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30" windowWidth="15180" windowHeight="8580" firstSheet="7" activeTab="7"/>
  </bookViews>
  <sheets>
    <sheet name="1 d" sheetId="1" r:id="rId1"/>
    <sheet name="1 ch" sheetId="2" r:id="rId2"/>
    <sheet name="2 d" sheetId="3" r:id="rId3"/>
    <sheet name="2 ch" sheetId="4" r:id="rId4"/>
    <sheet name="3 d" sheetId="5" r:id="rId5"/>
    <sheet name="3 ch" sheetId="6" r:id="rId6"/>
    <sheet name="4 d" sheetId="7" r:id="rId7"/>
    <sheet name="4 ch" sheetId="8" r:id="rId8"/>
    <sheet name="5 d" sheetId="9" r:id="rId9"/>
    <sheet name="5 ch" sheetId="10" r:id="rId10"/>
    <sheet name="6 d" sheetId="11" r:id="rId11"/>
    <sheet name="6 ch" sheetId="12" r:id="rId12"/>
    <sheet name="7 d" sheetId="13" r:id="rId13"/>
    <sheet name="7 ch" sheetId="14" r:id="rId14"/>
    <sheet name="8 d" sheetId="15" r:id="rId15"/>
    <sheet name="8 ch" sheetId="16" r:id="rId16"/>
    <sheet name="9 d" sheetId="17" r:id="rId17"/>
    <sheet name="9 ch" sheetId="18" r:id="rId18"/>
  </sheets>
  <definedNames/>
  <calcPr fullCalcOnLoad="1"/>
</workbook>
</file>

<file path=xl/sharedStrings.xml><?xml version="1.0" encoding="utf-8"?>
<sst xmlns="http://schemas.openxmlformats.org/spreadsheetml/2006/main" count="2588" uniqueCount="355">
  <si>
    <t>Broukal Jakub</t>
  </si>
  <si>
    <t>Čonka Václav</t>
  </si>
  <si>
    <t xml:space="preserve">Kubíček Petr </t>
  </si>
  <si>
    <t>Marek Josef</t>
  </si>
  <si>
    <t>Paleček Lukáš</t>
  </si>
  <si>
    <t>Semotán Lukáš</t>
  </si>
  <si>
    <t>Schmidt Jakub</t>
  </si>
  <si>
    <t>Sochor Ondřej</t>
  </si>
  <si>
    <t>Srp Daniel</t>
  </si>
  <si>
    <t>Tomíška David</t>
  </si>
  <si>
    <t>Zelinka Petr</t>
  </si>
  <si>
    <t>Fialová Petra</t>
  </si>
  <si>
    <t>Frühaufová Lucie</t>
  </si>
  <si>
    <t>Haláčková Nela</t>
  </si>
  <si>
    <t>Kormundová Eliška</t>
  </si>
  <si>
    <t>Landkammerová Denisa</t>
  </si>
  <si>
    <t>Nejedlá Kristýnna</t>
  </si>
  <si>
    <t>Pavlů Lucie</t>
  </si>
  <si>
    <t>Stephan Anastázia</t>
  </si>
  <si>
    <t>Šustrová Šárka</t>
  </si>
  <si>
    <t>Tomíšková Lucie</t>
  </si>
  <si>
    <t>Baštová Barbora</t>
  </si>
  <si>
    <t>Machová Kateřina</t>
  </si>
  <si>
    <t>Valentová Terezie</t>
  </si>
  <si>
    <t>Čadková Barbora</t>
  </si>
  <si>
    <t>Kalenský Denis</t>
  </si>
  <si>
    <t>Zajan Vojtěch</t>
  </si>
  <si>
    <t>Oravcová Gabriela</t>
  </si>
  <si>
    <t>Růžička Martin</t>
  </si>
  <si>
    <t>Ryšlavý Radek</t>
  </si>
  <si>
    <t>Celestin Filip</t>
  </si>
  <si>
    <t>Hrbek Tomáš</t>
  </si>
  <si>
    <t>Janko Jaroslav</t>
  </si>
  <si>
    <t>Kišac Ladislav</t>
  </si>
  <si>
    <t>Krejzar David</t>
  </si>
  <si>
    <t>Křinecký Kryštof</t>
  </si>
  <si>
    <t>Valek David</t>
  </si>
  <si>
    <t>Andrlová Eliška</t>
  </si>
  <si>
    <t>Andrlová Lucie</t>
  </si>
  <si>
    <t>Bromová Kristýna</t>
  </si>
  <si>
    <t>Hándlová Kateřina</t>
  </si>
  <si>
    <t>Hembera Tomáš</t>
  </si>
  <si>
    <t>Chlumecká Eliška</t>
  </si>
  <si>
    <t>Chvátalová Klára</t>
  </si>
  <si>
    <t>Ziková Zuzana</t>
  </si>
  <si>
    <t>Běhoun Matěj</t>
  </si>
  <si>
    <t>Hovorka Vít</t>
  </si>
  <si>
    <t>Marek Ondřej</t>
  </si>
  <si>
    <t>Maryška Ondřej</t>
  </si>
  <si>
    <t>Němeček Michal</t>
  </si>
  <si>
    <t>Svačina Vladimír</t>
  </si>
  <si>
    <t>Šamko Michal</t>
  </si>
  <si>
    <t>Štěch Lukáš</t>
  </si>
  <si>
    <t>Pavlíková Barbora</t>
  </si>
  <si>
    <t>Sučová Vendula</t>
  </si>
  <si>
    <t>Turková Viktorie</t>
  </si>
  <si>
    <t>Zákravská Michaela</t>
  </si>
  <si>
    <t>Loukota Dominik</t>
  </si>
  <si>
    <t>Bejček Martin</t>
  </si>
  <si>
    <t>Boček Jan</t>
  </si>
  <si>
    <t>Demeter Patrik</t>
  </si>
  <si>
    <t>Hrach Jan</t>
  </si>
  <si>
    <t>Chvátal Marek</t>
  </si>
  <si>
    <t>Rytíř Radim</t>
  </si>
  <si>
    <t>Stejskal Daniel</t>
  </si>
  <si>
    <t>Stephan Jacob</t>
  </si>
  <si>
    <t>Švarc Václav</t>
  </si>
  <si>
    <t>Dedková Julie</t>
  </si>
  <si>
    <t>Janková Eliška</t>
  </si>
  <si>
    <t>Kopřivová Marie</t>
  </si>
  <si>
    <t>Kulhánková Veronika</t>
  </si>
  <si>
    <t>Lepešková Aneta</t>
  </si>
  <si>
    <t>Linhartová Eva</t>
  </si>
  <si>
    <t>Linhartová Zuzana</t>
  </si>
  <si>
    <t>Mertová Nela</t>
  </si>
  <si>
    <t>Mošnerová Adéla</t>
  </si>
  <si>
    <t>Schusterová Veronika</t>
  </si>
  <si>
    <t>Svačinová Tereza</t>
  </si>
  <si>
    <t>Svobodová Iveta</t>
  </si>
  <si>
    <t>Svobodová Jana</t>
  </si>
  <si>
    <t>Tůmová Kateřina</t>
  </si>
  <si>
    <t>Tůmová Veronika</t>
  </si>
  <si>
    <t>Valková Anežka</t>
  </si>
  <si>
    <t>Veselá Adéla</t>
  </si>
  <si>
    <t>Volfová Kateřina</t>
  </si>
  <si>
    <t>4. třídy - dívky</t>
  </si>
  <si>
    <t>5. třídy - dívky</t>
  </si>
  <si>
    <t>Pořadí</t>
  </si>
  <si>
    <t>Jméno</t>
  </si>
  <si>
    <t>Výkon</t>
  </si>
  <si>
    <t>skok daleký</t>
  </si>
  <si>
    <t>hod míčkem</t>
  </si>
  <si>
    <t>50 metrů</t>
  </si>
  <si>
    <t>dlouhá trať</t>
  </si>
  <si>
    <t>čtyřboj</t>
  </si>
  <si>
    <t>dálka</t>
  </si>
  <si>
    <t>míček</t>
  </si>
  <si>
    <t>50 m.</t>
  </si>
  <si>
    <t>dlouhá t.</t>
  </si>
  <si>
    <t>součet</t>
  </si>
  <si>
    <t>5. třídy - chlapci</t>
  </si>
  <si>
    <t>4. třídy - chlapci</t>
  </si>
  <si>
    <t>1. třídy - chlapci</t>
  </si>
  <si>
    <t>1. třídy - dívky</t>
  </si>
  <si>
    <t>skok vysoký</t>
  </si>
  <si>
    <t>60 m.</t>
  </si>
  <si>
    <t>800 m.</t>
  </si>
  <si>
    <t>pětiboj</t>
  </si>
  <si>
    <t>výška</t>
  </si>
  <si>
    <t>7. třídy - chlapci</t>
  </si>
  <si>
    <t>7. třídy - dívky</t>
  </si>
  <si>
    <t>600 m.</t>
  </si>
  <si>
    <t>8. třídy - chlapci</t>
  </si>
  <si>
    <t>8. třídy - dívky</t>
  </si>
  <si>
    <t>Roubíčková Karolína</t>
  </si>
  <si>
    <t>Balga Vojtěch</t>
  </si>
  <si>
    <t>Sunek Vladimír</t>
  </si>
  <si>
    <t>Litenová Tereza</t>
  </si>
  <si>
    <t>2. třídy - chlapci</t>
  </si>
  <si>
    <t>2. třídy - dívky</t>
  </si>
  <si>
    <t>Šrucová Anna</t>
  </si>
  <si>
    <t>Horáček Matěj</t>
  </si>
  <si>
    <t>Chvála Lukáš</t>
  </si>
  <si>
    <t>Chvála Ondřej</t>
  </si>
  <si>
    <t>Kašpárek Michal</t>
  </si>
  <si>
    <t>Kopřiva Libor</t>
  </si>
  <si>
    <t>Moudrý Ladislav</t>
  </si>
  <si>
    <t>Němec Matyáš</t>
  </si>
  <si>
    <t>Sochor Štěpán</t>
  </si>
  <si>
    <t>Šperl Matěj</t>
  </si>
  <si>
    <t>Boček Adam</t>
  </si>
  <si>
    <t>Kučera Tomáš</t>
  </si>
  <si>
    <t>Neugebauer Kevin</t>
  </si>
  <si>
    <t>Pražák Jiří</t>
  </si>
  <si>
    <t>Razima David</t>
  </si>
  <si>
    <t>Roubíček Šimon</t>
  </si>
  <si>
    <t>Tichý Matěj</t>
  </si>
  <si>
    <t>Žilinský Dominik</t>
  </si>
  <si>
    <t>Hejlíčková Tereza</t>
  </si>
  <si>
    <t>Husáková Nela</t>
  </si>
  <si>
    <t>Chutná Julie</t>
  </si>
  <si>
    <t>Klabouchová Ema</t>
  </si>
  <si>
    <t>Landkamerová Sára</t>
  </si>
  <si>
    <t>Tischlerová Lucie</t>
  </si>
  <si>
    <t>Kadlasová Eliška</t>
  </si>
  <si>
    <t>Mikolášková Tereza</t>
  </si>
  <si>
    <t>Zemanová Daniela</t>
  </si>
  <si>
    <t xml:space="preserve">Bočková Nikola </t>
  </si>
  <si>
    <t>Brom Kryštof</t>
  </si>
  <si>
    <t>Čudlý Adam</t>
  </si>
  <si>
    <t>Daniš Erik</t>
  </si>
  <si>
    <t>Dubský Alois</t>
  </si>
  <si>
    <t>Fryš Štěpán</t>
  </si>
  <si>
    <t>Křivánek Filip</t>
  </si>
  <si>
    <t>Kulhánek Dan</t>
  </si>
  <si>
    <t>Šimánek Jan</t>
  </si>
  <si>
    <t>Dušek David</t>
  </si>
  <si>
    <t>Frejlich Pavel</t>
  </si>
  <si>
    <t>Hladík Matěj</t>
  </si>
  <si>
    <t>Hofmann Dominik</t>
  </si>
  <si>
    <t>Ježek Petr</t>
  </si>
  <si>
    <t>Loukota Samuel</t>
  </si>
  <si>
    <t>Mareš Pavel</t>
  </si>
  <si>
    <t>Paleček Tomáš</t>
  </si>
  <si>
    <t>Punda Jiří</t>
  </si>
  <si>
    <t>Schmidt Ondřej</t>
  </si>
  <si>
    <t>Kaštovská Adéla</t>
  </si>
  <si>
    <t>Lepešková Barbora</t>
  </si>
  <si>
    <t>Lojková Bára</t>
  </si>
  <si>
    <t>Matějková Bára</t>
  </si>
  <si>
    <t>Nachtigalová Sofie</t>
  </si>
  <si>
    <t>Skořepová Aneta</t>
  </si>
  <si>
    <t>Smejkalová Karla</t>
  </si>
  <si>
    <t>Švepešová Kristýna</t>
  </si>
  <si>
    <t>Švobová Eliška</t>
  </si>
  <si>
    <t>Benešová Nicol</t>
  </si>
  <si>
    <t>Dobešová Tereza</t>
  </si>
  <si>
    <t>Hauserová Karolína</t>
  </si>
  <si>
    <t>Havlová Alena</t>
  </si>
  <si>
    <t>Kytková Nikola</t>
  </si>
  <si>
    <t>Roupcová Michaela</t>
  </si>
  <si>
    <t>Maša Vojtěch</t>
  </si>
  <si>
    <t>Krátký Daniel</t>
  </si>
  <si>
    <t>Jílek Zdeněk</t>
  </si>
  <si>
    <t>Škoda Dominik</t>
  </si>
  <si>
    <t>Jasovský Dominik</t>
  </si>
  <si>
    <t>Tácha Ondřej</t>
  </si>
  <si>
    <t>Hromádka Zdeněk</t>
  </si>
  <si>
    <t>Jasovská Karolína</t>
  </si>
  <si>
    <t>Svědíková Viola</t>
  </si>
  <si>
    <t>Krejčí Julie</t>
  </si>
  <si>
    <t>Deutsch Michal</t>
  </si>
  <si>
    <t>Grausam Jan</t>
  </si>
  <si>
    <t>Kaňka Jakub</t>
  </si>
  <si>
    <t>Mátl Jakub</t>
  </si>
  <si>
    <t>Tácha Matěj</t>
  </si>
  <si>
    <t>Adamová Tereza</t>
  </si>
  <si>
    <t>Erhartová Michaela</t>
  </si>
  <si>
    <t>Foistová Petra</t>
  </si>
  <si>
    <t>Frýbortová Julie</t>
  </si>
  <si>
    <t>Hofmannová Katrin</t>
  </si>
  <si>
    <t>Hovorková Tereza</t>
  </si>
  <si>
    <t>Lavičková Nikola</t>
  </si>
  <si>
    <t>Netrefová Barbora</t>
  </si>
  <si>
    <t>Pavlíková Adéla</t>
  </si>
  <si>
    <t>Přikrylová Ema</t>
  </si>
  <si>
    <t>Stropková Jana</t>
  </si>
  <si>
    <t>Škardová Kateřina</t>
  </si>
  <si>
    <t>Šustrová Karolína</t>
  </si>
  <si>
    <t>Tichá Amálie</t>
  </si>
  <si>
    <t>Štěrbíková Štěpánka</t>
  </si>
  <si>
    <t>3. třídy - dívky</t>
  </si>
  <si>
    <t>3. třídy - chlapci</t>
  </si>
  <si>
    <t>Černý Daniel</t>
  </si>
  <si>
    <t>Houska Adam</t>
  </si>
  <si>
    <t>Chudáček Jan</t>
  </si>
  <si>
    <t>Kubrický Ondřej</t>
  </si>
  <si>
    <t>Macho Stanislav</t>
  </si>
  <si>
    <t>Malý Petr</t>
  </si>
  <si>
    <t>Němec Tobiáš</t>
  </si>
  <si>
    <t>Nosek Tobiáš</t>
  </si>
  <si>
    <t>Sivák František</t>
  </si>
  <si>
    <t>Schandlbauer David</t>
  </si>
  <si>
    <t>Blažková Nikola</t>
  </si>
  <si>
    <t>Dedková Eliška</t>
  </si>
  <si>
    <t>Hrůšová Adéla</t>
  </si>
  <si>
    <t>Léblová Kristýna</t>
  </si>
  <si>
    <t>Roupcová Aneta</t>
  </si>
  <si>
    <t>Šimková Markéta</t>
  </si>
  <si>
    <t>Šteflová Veronika</t>
  </si>
  <si>
    <t>Přívětivá Dominika</t>
  </si>
  <si>
    <t>Kříž Zdeněk</t>
  </si>
  <si>
    <t>Vlasáková Karolína</t>
  </si>
  <si>
    <t>9. třídy - dívky</t>
  </si>
  <si>
    <t>9. třídy - chlapci</t>
  </si>
  <si>
    <t>Hladíková Kristýna</t>
  </si>
  <si>
    <t>Holoubková Lucie</t>
  </si>
  <si>
    <t>Ježková Alice</t>
  </si>
  <si>
    <t>Kašparcová Kristýna</t>
  </si>
  <si>
    <t>Lojková Tina</t>
  </si>
  <si>
    <t>Nováková Lucie</t>
  </si>
  <si>
    <t>Prchlíková Julie</t>
  </si>
  <si>
    <t>Sochorová Karolína</t>
  </si>
  <si>
    <t>Stárková Kateřina</t>
  </si>
  <si>
    <t>Stejskalová Denisa</t>
  </si>
  <si>
    <t>Švobová Lucie</t>
  </si>
  <si>
    <t>Heřmánek Vojtěch</t>
  </si>
  <si>
    <t>Kofroň Jakub</t>
  </si>
  <si>
    <t>Krajník Michal</t>
  </si>
  <si>
    <t>Langer Oliver</t>
  </si>
  <si>
    <t>Procházka Šimon</t>
  </si>
  <si>
    <t>Sýkora Jiří</t>
  </si>
  <si>
    <t>Šruc Šimon</t>
  </si>
  <si>
    <t>Vegricht Tomáš</t>
  </si>
  <si>
    <t>Levák Vít</t>
  </si>
  <si>
    <t>Sklenář Daniel</t>
  </si>
  <si>
    <t>Kandrová Lilian</t>
  </si>
  <si>
    <t>vrh koulí</t>
  </si>
  <si>
    <t>koule</t>
  </si>
  <si>
    <t>Füllsacková Kateřina</t>
  </si>
  <si>
    <t>Chválová Eliška</t>
  </si>
  <si>
    <t>Kandrová Anna</t>
  </si>
  <si>
    <t>Klabouchová Stela</t>
  </si>
  <si>
    <t>Knotková Kamila</t>
  </si>
  <si>
    <t>Němcová Lucie</t>
  </si>
  <si>
    <t>Nováková Natálie</t>
  </si>
  <si>
    <t>Volfová Nikola</t>
  </si>
  <si>
    <t>Kandrová Barbora</t>
  </si>
  <si>
    <t>Celestín Jakub</t>
  </si>
  <si>
    <t>Hofman Denis</t>
  </si>
  <si>
    <t>Kroupa Michal</t>
  </si>
  <si>
    <t>Kříž Adam</t>
  </si>
  <si>
    <t>Mádl Vojtěch</t>
  </si>
  <si>
    <t>Müller Vojtěch</t>
  </si>
  <si>
    <t>Novák Filip</t>
  </si>
  <si>
    <t>Pánek Tomáš</t>
  </si>
  <si>
    <t>Sklenář Lukáš</t>
  </si>
  <si>
    <t>Tomaschko Jakub</t>
  </si>
  <si>
    <t>Adam Petr</t>
  </si>
  <si>
    <t>Fryš Šimon</t>
  </si>
  <si>
    <t>Havelka Vojtěch</t>
  </si>
  <si>
    <t>Kabriel Antonín</t>
  </si>
  <si>
    <t>Kaštovský Matyáš</t>
  </si>
  <si>
    <t>Liu Yi Hao</t>
  </si>
  <si>
    <t>Parkan Tomáš</t>
  </si>
  <si>
    <t>Shrestha Branden</t>
  </si>
  <si>
    <t>Smrček Zdeněk</t>
  </si>
  <si>
    <t>Vacek Šimon</t>
  </si>
  <si>
    <t>Vlnas Jan</t>
  </si>
  <si>
    <t>Vojtíšek Jakub</t>
  </si>
  <si>
    <t>Zeman Štěpán</t>
  </si>
  <si>
    <t>Forejtová Anastázie</t>
  </si>
  <si>
    <t>Jedlinská Ella</t>
  </si>
  <si>
    <t>Kantorová Eliška</t>
  </si>
  <si>
    <t>Kašpárková Jana</t>
  </si>
  <si>
    <t>Lavičková Anna</t>
  </si>
  <si>
    <t>Linková Nikola</t>
  </si>
  <si>
    <t>Maxová Amálie</t>
  </si>
  <si>
    <t>Studená Eliška</t>
  </si>
  <si>
    <t>Král Adam</t>
  </si>
  <si>
    <t>Antoňů Natálie</t>
  </si>
  <si>
    <t>6. třídy - chlapci</t>
  </si>
  <si>
    <t>6. třídy - dívky</t>
  </si>
  <si>
    <t>Adamcová Tereza</t>
  </si>
  <si>
    <t>Frank Anna</t>
  </si>
  <si>
    <t>Hejlíčková Adéla</t>
  </si>
  <si>
    <t>Hořejší Nikola</t>
  </si>
  <si>
    <t>Chudáčková Klára</t>
  </si>
  <si>
    <t>Jirsová Lucie</t>
  </si>
  <si>
    <t>Marková Julie</t>
  </si>
  <si>
    <t>Šotová Justýna</t>
  </si>
  <si>
    <t>Tischlerová Linda</t>
  </si>
  <si>
    <t>Bubeníková Denisa</t>
  </si>
  <si>
    <t>Bubeníková Nicol</t>
  </si>
  <si>
    <t>Chmelová Veronika</t>
  </si>
  <si>
    <t>Klusáková Jennifer</t>
  </si>
  <si>
    <t>Kopřivová Viktorie</t>
  </si>
  <si>
    <t>Loukotová Kristýna</t>
  </si>
  <si>
    <t>Mikolášková Adéla</t>
  </si>
  <si>
    <t>Pfauserová Karla</t>
  </si>
  <si>
    <t>Preislerová Adéla</t>
  </si>
  <si>
    <t>Štauberová Michaela</t>
  </si>
  <si>
    <t>Vybíralová Kateřina</t>
  </si>
  <si>
    <t>Dvořáček Jan</t>
  </si>
  <si>
    <t>Hošek Michal</t>
  </si>
  <si>
    <t>Hrbek Vojtěch</t>
  </si>
  <si>
    <t>Kašpárek Josef</t>
  </si>
  <si>
    <t>Nosál Lukáš</t>
  </si>
  <si>
    <t>Stejskal Vojtěch</t>
  </si>
  <si>
    <t>Šenolt Jiří</t>
  </si>
  <si>
    <t>Škarda Sebastian</t>
  </si>
  <si>
    <t>Bujáček Štěpán</t>
  </si>
  <si>
    <t>Degl Tomáš</t>
  </si>
  <si>
    <t>Haláček Jan</t>
  </si>
  <si>
    <t>Hrbek Matyáš</t>
  </si>
  <si>
    <t>Kašparec David</t>
  </si>
  <si>
    <t>Kovář Filip</t>
  </si>
  <si>
    <t>Křiváček David</t>
  </si>
  <si>
    <t>Lukáš Marek</t>
  </si>
  <si>
    <t>Maxa Matěj</t>
  </si>
  <si>
    <t>Vítů Matěj</t>
  </si>
  <si>
    <t>Konopková Kateřina</t>
  </si>
  <si>
    <t>Vasičková Renata</t>
  </si>
  <si>
    <t>Fedušová Tereza</t>
  </si>
  <si>
    <t>Hořejší Andrea</t>
  </si>
  <si>
    <t>Kotlárová Karolína</t>
  </si>
  <si>
    <t>Škarda Rostilsalv</t>
  </si>
  <si>
    <t>Bartůšková Nela</t>
  </si>
  <si>
    <t>Štoidlová Natálie</t>
  </si>
  <si>
    <t>Frank Darina</t>
  </si>
  <si>
    <t>Školní atletická olympiáda 2016</t>
  </si>
  <si>
    <t>x</t>
  </si>
  <si>
    <t>600 m</t>
  </si>
  <si>
    <t>1000 m.</t>
  </si>
  <si>
    <t>Špaček Matyáš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</si>
</sst>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5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17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" fillId="33" borderId="32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9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45" xfId="0" applyFont="1" applyFill="1" applyBorder="1" applyAlignment="1">
      <alignment vertical="center"/>
    </xf>
    <xf numFmtId="0" fontId="1" fillId="33" borderId="46" xfId="0" applyFont="1" applyFill="1" applyBorder="1" applyAlignment="1">
      <alignment vertic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5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33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33" borderId="49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819150</xdr:colOff>
      <xdr:row>0</xdr:row>
      <xdr:rowOff>28575</xdr:rowOff>
    </xdr:from>
    <xdr:to>
      <xdr:col>23</xdr:col>
      <xdr:colOff>352425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67600" y="2857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885825</xdr:colOff>
      <xdr:row>0</xdr:row>
      <xdr:rowOff>0</xdr:rowOff>
    </xdr:from>
    <xdr:to>
      <xdr:col>25</xdr:col>
      <xdr:colOff>142875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19975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1009650</xdr:colOff>
      <xdr:row>0</xdr:row>
      <xdr:rowOff>38100</xdr:rowOff>
    </xdr:from>
    <xdr:to>
      <xdr:col>27</xdr:col>
      <xdr:colOff>95250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553575" y="3810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1085850</xdr:colOff>
      <xdr:row>0</xdr:row>
      <xdr:rowOff>47625</xdr:rowOff>
    </xdr:from>
    <xdr:to>
      <xdr:col>27</xdr:col>
      <xdr:colOff>123825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610725" y="476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1152525</xdr:colOff>
      <xdr:row>0</xdr:row>
      <xdr:rowOff>9525</xdr:rowOff>
    </xdr:from>
    <xdr:to>
      <xdr:col>27</xdr:col>
      <xdr:colOff>152400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667875" y="95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1104900</xdr:colOff>
      <xdr:row>0</xdr:row>
      <xdr:rowOff>19050</xdr:rowOff>
    </xdr:from>
    <xdr:to>
      <xdr:col>27</xdr:col>
      <xdr:colOff>190500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667875" y="1905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971550</xdr:colOff>
      <xdr:row>0</xdr:row>
      <xdr:rowOff>47625</xdr:rowOff>
    </xdr:from>
    <xdr:to>
      <xdr:col>27</xdr:col>
      <xdr:colOff>57150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496425" y="476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1057275</xdr:colOff>
      <xdr:row>0</xdr:row>
      <xdr:rowOff>38100</xdr:rowOff>
    </xdr:from>
    <xdr:to>
      <xdr:col>27</xdr:col>
      <xdr:colOff>142875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582150" y="3810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pic>
      <xdr:nvPicPr>
        <xdr:cNvPr id="1" name="Picture 1" descr="http://www.6zs.jhnet.cz/obrazky/titulek1.jpg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8334375" y="857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</xdr:row>
      <xdr:rowOff>0</xdr:rowOff>
    </xdr:from>
    <xdr:to>
      <xdr:col>3</xdr:col>
      <xdr:colOff>38100</xdr:colOff>
      <xdr:row>1</xdr:row>
      <xdr:rowOff>0</xdr:rowOff>
    </xdr:to>
    <xdr:pic>
      <xdr:nvPicPr>
        <xdr:cNvPr id="2" name="Picture 2" descr="http://www.6zs.jhnet.cz/obrazky/titulek1.jpg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8572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0</xdr:row>
      <xdr:rowOff>0</xdr:rowOff>
    </xdr:from>
    <xdr:to>
      <xdr:col>27</xdr:col>
      <xdr:colOff>238125</xdr:colOff>
      <xdr:row>0</xdr:row>
      <xdr:rowOff>781050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9667875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334375" y="857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0</xdr:row>
      <xdr:rowOff>0</xdr:rowOff>
    </xdr:from>
    <xdr:to>
      <xdr:col>27</xdr:col>
      <xdr:colOff>209550</xdr:colOff>
      <xdr:row>0</xdr:row>
      <xdr:rowOff>781050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639300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819150</xdr:colOff>
      <xdr:row>0</xdr:row>
      <xdr:rowOff>28575</xdr:rowOff>
    </xdr:from>
    <xdr:to>
      <xdr:col>23</xdr:col>
      <xdr:colOff>352425</xdr:colOff>
      <xdr:row>0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67600" y="2857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990600</xdr:colOff>
      <xdr:row>0</xdr:row>
      <xdr:rowOff>9525</xdr:rowOff>
    </xdr:from>
    <xdr:to>
      <xdr:col>25</xdr:col>
      <xdr:colOff>295275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96175" y="95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971550</xdr:colOff>
      <xdr:row>0</xdr:row>
      <xdr:rowOff>9525</xdr:rowOff>
    </xdr:from>
    <xdr:to>
      <xdr:col>23</xdr:col>
      <xdr:colOff>504825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77125" y="95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47625</xdr:rowOff>
    </xdr:from>
    <xdr:to>
      <xdr:col>25</xdr:col>
      <xdr:colOff>304800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96175" y="47625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990600</xdr:colOff>
      <xdr:row>0</xdr:row>
      <xdr:rowOff>0</xdr:rowOff>
    </xdr:from>
    <xdr:to>
      <xdr:col>23</xdr:col>
      <xdr:colOff>523875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86650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0</xdr:rowOff>
    </xdr:from>
    <xdr:to>
      <xdr:col>24</xdr:col>
      <xdr:colOff>504825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524750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19050</xdr:rowOff>
    </xdr:from>
    <xdr:to>
      <xdr:col>23</xdr:col>
      <xdr:colOff>542925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515225" y="1905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923925</xdr:colOff>
      <xdr:row>0</xdr:row>
      <xdr:rowOff>0</xdr:rowOff>
    </xdr:from>
    <xdr:to>
      <xdr:col>25</xdr:col>
      <xdr:colOff>190500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486650" y="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zoomScalePageLayoutView="0" workbookViewId="0" topLeftCell="A1">
      <selection activeCell="A30" sqref="A30"/>
      <selection activeCell="A1" sqref="A1"/>
    </sheetView>
  </sheetViews>
  <sheetFormatPr defaultColWidth="9.140625" defaultRowHeight="12.75"/>
  <cols>
    <col min="1" max="1" width="3.00390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851562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3.00390625" style="0" customWidth="1"/>
    <col min="14" max="14" width="15.00390625" style="0" customWidth="1"/>
    <col min="15" max="15" width="5.28125" style="0" customWidth="1"/>
    <col min="16" max="16" width="1.28515625" style="2" customWidth="1"/>
    <col min="17" max="17" width="3.57421875" style="0" customWidth="1"/>
    <col min="18" max="18" width="15.00390625" style="0" customWidth="1"/>
    <col min="19" max="23" width="2.7109375" style="0" customWidth="1"/>
    <col min="24" max="44" width="9.140625" style="2" customWidth="1"/>
  </cols>
  <sheetData>
    <row r="1" spans="1:44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23" ht="18.75" customHeight="1" thickBot="1">
      <c r="A2" s="127" t="s">
        <v>103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23" ht="48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</row>
    <row r="5" spans="1:23" ht="12.75">
      <c r="A5" s="107">
        <v>1</v>
      </c>
      <c r="B5" s="147" t="s">
        <v>322</v>
      </c>
      <c r="C5" s="26">
        <v>275</v>
      </c>
      <c r="D5" s="27"/>
      <c r="E5" s="107">
        <v>1</v>
      </c>
      <c r="F5" s="147" t="s">
        <v>320</v>
      </c>
      <c r="G5" s="26">
        <v>12</v>
      </c>
      <c r="H5" s="27"/>
      <c r="I5" s="107">
        <v>1</v>
      </c>
      <c r="J5" s="147" t="s">
        <v>322</v>
      </c>
      <c r="K5" s="26">
        <v>8.1</v>
      </c>
      <c r="L5" s="27"/>
      <c r="M5" s="107">
        <v>1</v>
      </c>
      <c r="N5" s="147" t="s">
        <v>322</v>
      </c>
      <c r="O5" s="26">
        <v>2.13</v>
      </c>
      <c r="P5" s="36"/>
      <c r="Q5" s="107">
        <v>1</v>
      </c>
      <c r="R5" s="147" t="s">
        <v>322</v>
      </c>
      <c r="S5" s="107">
        <v>1</v>
      </c>
      <c r="T5" s="107">
        <v>2</v>
      </c>
      <c r="U5" s="107">
        <v>1</v>
      </c>
      <c r="V5" s="107">
        <v>1</v>
      </c>
      <c r="W5" s="21">
        <f aca="true" t="shared" si="0" ref="W5:W24">SUM(S5:V5)</f>
        <v>5</v>
      </c>
    </row>
    <row r="6" spans="1:23" ht="12.75">
      <c r="A6" s="108">
        <v>2</v>
      </c>
      <c r="B6" s="148" t="s">
        <v>316</v>
      </c>
      <c r="C6" s="29">
        <v>270</v>
      </c>
      <c r="D6" s="30"/>
      <c r="E6" s="108">
        <v>2</v>
      </c>
      <c r="F6" s="148" t="s">
        <v>322</v>
      </c>
      <c r="G6" s="29">
        <v>11</v>
      </c>
      <c r="H6" s="30"/>
      <c r="I6" s="108">
        <v>2</v>
      </c>
      <c r="J6" s="148" t="s">
        <v>320</v>
      </c>
      <c r="K6" s="29">
        <v>8.4</v>
      </c>
      <c r="L6" s="30"/>
      <c r="M6" s="108">
        <v>2</v>
      </c>
      <c r="N6" s="148" t="s">
        <v>316</v>
      </c>
      <c r="O6" s="29">
        <v>2.22</v>
      </c>
      <c r="P6" s="28"/>
      <c r="Q6" s="108">
        <v>2</v>
      </c>
      <c r="R6" s="148" t="s">
        <v>316</v>
      </c>
      <c r="S6" s="108">
        <v>2</v>
      </c>
      <c r="T6" s="108">
        <v>3</v>
      </c>
      <c r="U6" s="108">
        <v>3</v>
      </c>
      <c r="V6" s="108">
        <v>2</v>
      </c>
      <c r="W6" s="23">
        <f t="shared" si="0"/>
        <v>10</v>
      </c>
    </row>
    <row r="7" spans="1:23" ht="12.75">
      <c r="A7" s="108">
        <v>3</v>
      </c>
      <c r="B7" s="148" t="s">
        <v>313</v>
      </c>
      <c r="C7" s="29">
        <v>250</v>
      </c>
      <c r="D7" s="30"/>
      <c r="E7" s="108">
        <v>3</v>
      </c>
      <c r="F7" s="148" t="s">
        <v>313</v>
      </c>
      <c r="G7" s="29">
        <v>10</v>
      </c>
      <c r="H7" s="30"/>
      <c r="I7" s="108">
        <v>3</v>
      </c>
      <c r="J7" s="148" t="s">
        <v>316</v>
      </c>
      <c r="K7" s="29">
        <v>9.1</v>
      </c>
      <c r="L7" s="30"/>
      <c r="M7" s="108">
        <v>3</v>
      </c>
      <c r="N7" s="148" t="s">
        <v>320</v>
      </c>
      <c r="O7" s="29">
        <v>2.3</v>
      </c>
      <c r="P7" s="28"/>
      <c r="Q7" s="108">
        <v>3</v>
      </c>
      <c r="R7" s="148" t="s">
        <v>320</v>
      </c>
      <c r="S7" s="108">
        <v>5</v>
      </c>
      <c r="T7" s="108">
        <v>1</v>
      </c>
      <c r="U7" s="108">
        <v>2</v>
      </c>
      <c r="V7" s="108">
        <v>3</v>
      </c>
      <c r="W7" s="23">
        <f t="shared" si="0"/>
        <v>11</v>
      </c>
    </row>
    <row r="8" spans="1:23" ht="12.75">
      <c r="A8" s="108">
        <v>3</v>
      </c>
      <c r="B8" s="148" t="s">
        <v>317</v>
      </c>
      <c r="C8" s="29">
        <v>250</v>
      </c>
      <c r="D8" s="30"/>
      <c r="E8" s="108">
        <v>3</v>
      </c>
      <c r="F8" s="148" t="s">
        <v>316</v>
      </c>
      <c r="G8" s="29">
        <v>10</v>
      </c>
      <c r="H8" s="30"/>
      <c r="I8" s="108">
        <v>4</v>
      </c>
      <c r="J8" s="148" t="s">
        <v>321</v>
      </c>
      <c r="K8" s="29">
        <v>9.2</v>
      </c>
      <c r="L8" s="30"/>
      <c r="M8" s="108">
        <v>4</v>
      </c>
      <c r="N8" s="148" t="s">
        <v>309</v>
      </c>
      <c r="O8" s="29">
        <v>2.33</v>
      </c>
      <c r="P8" s="28"/>
      <c r="Q8" s="108">
        <v>4</v>
      </c>
      <c r="R8" s="148" t="s">
        <v>313</v>
      </c>
      <c r="S8" s="108">
        <v>3</v>
      </c>
      <c r="T8" s="108">
        <v>3</v>
      </c>
      <c r="U8" s="108">
        <v>10</v>
      </c>
      <c r="V8" s="108">
        <v>10</v>
      </c>
      <c r="W8" s="23">
        <f t="shared" si="0"/>
        <v>26</v>
      </c>
    </row>
    <row r="9" spans="1:23" ht="12.75">
      <c r="A9" s="108">
        <v>5</v>
      </c>
      <c r="B9" s="148" t="s">
        <v>320</v>
      </c>
      <c r="C9" s="29">
        <v>245</v>
      </c>
      <c r="D9" s="30"/>
      <c r="E9" s="108">
        <v>5</v>
      </c>
      <c r="F9" s="148" t="s">
        <v>312</v>
      </c>
      <c r="G9" s="29">
        <v>9</v>
      </c>
      <c r="H9" s="30"/>
      <c r="I9" s="108">
        <v>5</v>
      </c>
      <c r="J9" s="148" t="s">
        <v>305</v>
      </c>
      <c r="K9" s="29">
        <v>9.5</v>
      </c>
      <c r="L9" s="30"/>
      <c r="M9" s="108">
        <v>5</v>
      </c>
      <c r="N9" s="148" t="s">
        <v>308</v>
      </c>
      <c r="O9" s="29">
        <v>2.44</v>
      </c>
      <c r="P9" s="28"/>
      <c r="Q9" s="108">
        <v>5</v>
      </c>
      <c r="R9" s="148" t="s">
        <v>309</v>
      </c>
      <c r="S9" s="108">
        <v>6</v>
      </c>
      <c r="T9" s="108">
        <v>10</v>
      </c>
      <c r="U9" s="108">
        <v>12</v>
      </c>
      <c r="V9" s="108">
        <v>4</v>
      </c>
      <c r="W9" s="23">
        <f t="shared" si="0"/>
        <v>32</v>
      </c>
    </row>
    <row r="10" spans="1:23" ht="12.75">
      <c r="A10" s="108">
        <v>6</v>
      </c>
      <c r="B10" s="148" t="s">
        <v>307</v>
      </c>
      <c r="C10" s="29">
        <v>215</v>
      </c>
      <c r="D10" s="30"/>
      <c r="E10" s="108">
        <v>5</v>
      </c>
      <c r="F10" s="148" t="s">
        <v>305</v>
      </c>
      <c r="G10" s="29">
        <v>9</v>
      </c>
      <c r="H10" s="30"/>
      <c r="I10" s="108">
        <v>6</v>
      </c>
      <c r="J10" s="148" t="s">
        <v>311</v>
      </c>
      <c r="K10" s="29">
        <v>9.6</v>
      </c>
      <c r="L10" s="30"/>
      <c r="M10" s="108">
        <v>6</v>
      </c>
      <c r="N10" s="148" t="s">
        <v>314</v>
      </c>
      <c r="O10" s="29">
        <v>2.45</v>
      </c>
      <c r="P10" s="28"/>
      <c r="Q10" s="108">
        <v>6</v>
      </c>
      <c r="R10" s="148" t="s">
        <v>317</v>
      </c>
      <c r="S10" s="108">
        <v>3</v>
      </c>
      <c r="T10" s="108">
        <v>13</v>
      </c>
      <c r="U10" s="108">
        <v>8</v>
      </c>
      <c r="V10" s="108">
        <v>9</v>
      </c>
      <c r="W10" s="23">
        <f t="shared" si="0"/>
        <v>33</v>
      </c>
    </row>
    <row r="11" spans="1:23" ht="12.75">
      <c r="A11" s="108">
        <v>6</v>
      </c>
      <c r="B11" s="148" t="s">
        <v>309</v>
      </c>
      <c r="C11" s="29">
        <v>215</v>
      </c>
      <c r="D11" s="30"/>
      <c r="E11" s="108">
        <v>5</v>
      </c>
      <c r="F11" s="148" t="s">
        <v>307</v>
      </c>
      <c r="G11" s="29">
        <v>9</v>
      </c>
      <c r="H11" s="30"/>
      <c r="I11" s="108">
        <v>7</v>
      </c>
      <c r="J11" s="148" t="s">
        <v>303</v>
      </c>
      <c r="K11" s="29">
        <v>9.7</v>
      </c>
      <c r="L11" s="30"/>
      <c r="M11" s="108">
        <v>7</v>
      </c>
      <c r="N11" s="148" t="s">
        <v>304</v>
      </c>
      <c r="O11" s="29">
        <v>2.49</v>
      </c>
      <c r="P11" s="28"/>
      <c r="Q11" s="108">
        <v>7</v>
      </c>
      <c r="R11" s="148" t="s">
        <v>307</v>
      </c>
      <c r="S11" s="108">
        <v>6</v>
      </c>
      <c r="T11" s="108">
        <v>5</v>
      </c>
      <c r="U11" s="108">
        <v>10</v>
      </c>
      <c r="V11" s="108">
        <v>14</v>
      </c>
      <c r="W11" s="23">
        <f t="shared" si="0"/>
        <v>35</v>
      </c>
    </row>
    <row r="12" spans="1:23" ht="12.75">
      <c r="A12" s="108">
        <v>8</v>
      </c>
      <c r="B12" s="148" t="s">
        <v>303</v>
      </c>
      <c r="C12" s="29">
        <v>210</v>
      </c>
      <c r="D12" s="30"/>
      <c r="E12" s="108">
        <v>8</v>
      </c>
      <c r="F12" s="148" t="s">
        <v>319</v>
      </c>
      <c r="G12" s="29">
        <v>8</v>
      </c>
      <c r="H12" s="30"/>
      <c r="I12" s="108">
        <v>8</v>
      </c>
      <c r="J12" s="148" t="s">
        <v>314</v>
      </c>
      <c r="K12" s="29">
        <v>9.8</v>
      </c>
      <c r="L12" s="30"/>
      <c r="M12" s="108">
        <v>8</v>
      </c>
      <c r="N12" s="148" t="s">
        <v>303</v>
      </c>
      <c r="O12" s="29">
        <v>2.54</v>
      </c>
      <c r="P12" s="28"/>
      <c r="Q12" s="108">
        <v>8</v>
      </c>
      <c r="R12" s="148" t="s">
        <v>314</v>
      </c>
      <c r="S12" s="108">
        <v>8</v>
      </c>
      <c r="T12" s="108">
        <v>13</v>
      </c>
      <c r="U12" s="108">
        <v>8</v>
      </c>
      <c r="V12" s="108">
        <v>6</v>
      </c>
      <c r="W12" s="23">
        <f t="shared" si="0"/>
        <v>35</v>
      </c>
    </row>
    <row r="13" spans="1:23" ht="12.75">
      <c r="A13" s="108">
        <v>8</v>
      </c>
      <c r="B13" s="148" t="s">
        <v>314</v>
      </c>
      <c r="C13" s="29">
        <v>210</v>
      </c>
      <c r="D13" s="30"/>
      <c r="E13" s="108">
        <v>8</v>
      </c>
      <c r="F13" s="148" t="s">
        <v>311</v>
      </c>
      <c r="G13" s="29">
        <v>8</v>
      </c>
      <c r="H13" s="30"/>
      <c r="I13" s="108">
        <v>8</v>
      </c>
      <c r="J13" s="148" t="s">
        <v>317</v>
      </c>
      <c r="K13" s="29">
        <v>9.8</v>
      </c>
      <c r="L13" s="30"/>
      <c r="M13" s="108">
        <v>9</v>
      </c>
      <c r="N13" s="148" t="s">
        <v>317</v>
      </c>
      <c r="O13" s="29">
        <v>2.55</v>
      </c>
      <c r="P13" s="28"/>
      <c r="Q13" s="108">
        <v>9</v>
      </c>
      <c r="R13" s="148" t="s">
        <v>303</v>
      </c>
      <c r="S13" s="108">
        <v>8</v>
      </c>
      <c r="T13" s="108">
        <v>13</v>
      </c>
      <c r="U13" s="108">
        <v>7</v>
      </c>
      <c r="V13" s="108">
        <v>8</v>
      </c>
      <c r="W13" s="23">
        <f t="shared" si="0"/>
        <v>36</v>
      </c>
    </row>
    <row r="14" spans="1:23" ht="12.75">
      <c r="A14" s="108">
        <v>10</v>
      </c>
      <c r="B14" s="148" t="s">
        <v>312</v>
      </c>
      <c r="C14" s="29">
        <v>205</v>
      </c>
      <c r="D14" s="30"/>
      <c r="E14" s="108">
        <v>10</v>
      </c>
      <c r="F14" s="148" t="s">
        <v>304</v>
      </c>
      <c r="G14" s="29">
        <v>7</v>
      </c>
      <c r="H14" s="30"/>
      <c r="I14" s="108">
        <v>10</v>
      </c>
      <c r="J14" s="148" t="s">
        <v>313</v>
      </c>
      <c r="K14" s="29">
        <v>9.9</v>
      </c>
      <c r="L14" s="30"/>
      <c r="M14" s="108">
        <v>10</v>
      </c>
      <c r="N14" s="148" t="s">
        <v>313</v>
      </c>
      <c r="O14" s="29">
        <v>2.56</v>
      </c>
      <c r="P14" s="28"/>
      <c r="Q14" s="108">
        <v>10</v>
      </c>
      <c r="R14" s="148" t="s">
        <v>321</v>
      </c>
      <c r="S14" s="108">
        <v>11</v>
      </c>
      <c r="T14" s="108">
        <v>13</v>
      </c>
      <c r="U14" s="108">
        <v>4</v>
      </c>
      <c r="V14" s="108">
        <v>13</v>
      </c>
      <c r="W14" s="23">
        <f t="shared" si="0"/>
        <v>41</v>
      </c>
    </row>
    <row r="15" spans="1:23" ht="12.75">
      <c r="A15" s="108">
        <v>11</v>
      </c>
      <c r="B15" s="148" t="s">
        <v>318</v>
      </c>
      <c r="C15" s="29">
        <v>190</v>
      </c>
      <c r="D15" s="30"/>
      <c r="E15" s="108">
        <v>10</v>
      </c>
      <c r="F15" s="148" t="s">
        <v>315</v>
      </c>
      <c r="G15" s="29">
        <v>7</v>
      </c>
      <c r="H15" s="30"/>
      <c r="I15" s="108">
        <v>10</v>
      </c>
      <c r="J15" s="148" t="s">
        <v>307</v>
      </c>
      <c r="K15" s="29">
        <v>9.9</v>
      </c>
      <c r="L15" s="30"/>
      <c r="M15" s="108">
        <v>11</v>
      </c>
      <c r="N15" s="148" t="s">
        <v>318</v>
      </c>
      <c r="O15" s="29">
        <v>3.03</v>
      </c>
      <c r="P15" s="28"/>
      <c r="Q15" s="108">
        <v>11</v>
      </c>
      <c r="R15" s="148" t="s">
        <v>312</v>
      </c>
      <c r="S15" s="108">
        <v>10</v>
      </c>
      <c r="T15" s="108">
        <v>5</v>
      </c>
      <c r="U15" s="108">
        <v>16</v>
      </c>
      <c r="V15" s="108">
        <v>12</v>
      </c>
      <c r="W15" s="23">
        <f t="shared" si="0"/>
        <v>43</v>
      </c>
    </row>
    <row r="16" spans="1:23" ht="12.75">
      <c r="A16" s="108">
        <v>11</v>
      </c>
      <c r="B16" s="148" t="s">
        <v>321</v>
      </c>
      <c r="C16" s="29">
        <v>190</v>
      </c>
      <c r="D16" s="30"/>
      <c r="E16" s="108">
        <v>10</v>
      </c>
      <c r="F16" s="148" t="s">
        <v>309</v>
      </c>
      <c r="G16" s="29">
        <v>7</v>
      </c>
      <c r="H16" s="30"/>
      <c r="I16" s="108">
        <v>12</v>
      </c>
      <c r="J16" s="148" t="s">
        <v>309</v>
      </c>
      <c r="K16" s="29">
        <v>10</v>
      </c>
      <c r="L16" s="30"/>
      <c r="M16" s="108">
        <v>12</v>
      </c>
      <c r="N16" s="148" t="s">
        <v>312</v>
      </c>
      <c r="O16" s="29">
        <v>3.06</v>
      </c>
      <c r="P16" s="28"/>
      <c r="Q16" s="108">
        <v>12</v>
      </c>
      <c r="R16" s="148" t="s">
        <v>311</v>
      </c>
      <c r="S16" s="108">
        <v>16</v>
      </c>
      <c r="T16" s="108">
        <v>8</v>
      </c>
      <c r="U16" s="108">
        <v>6</v>
      </c>
      <c r="V16" s="108">
        <v>15</v>
      </c>
      <c r="W16" s="23">
        <f t="shared" si="0"/>
        <v>45</v>
      </c>
    </row>
    <row r="17" spans="1:23" ht="12.75">
      <c r="A17" s="108">
        <v>13</v>
      </c>
      <c r="B17" s="148" t="s">
        <v>308</v>
      </c>
      <c r="C17" s="29">
        <v>180</v>
      </c>
      <c r="D17" s="30"/>
      <c r="E17" s="108">
        <v>13</v>
      </c>
      <c r="F17" s="148" t="s">
        <v>303</v>
      </c>
      <c r="G17" s="29">
        <v>6</v>
      </c>
      <c r="H17" s="30"/>
      <c r="I17" s="108">
        <v>13</v>
      </c>
      <c r="J17" s="148" t="s">
        <v>304</v>
      </c>
      <c r="K17" s="29">
        <v>10.1</v>
      </c>
      <c r="L17" s="30"/>
      <c r="M17" s="108">
        <v>13</v>
      </c>
      <c r="N17" s="148" t="s">
        <v>321</v>
      </c>
      <c r="O17" s="29">
        <v>3.11</v>
      </c>
      <c r="P17" s="28"/>
      <c r="Q17" s="108">
        <v>13</v>
      </c>
      <c r="R17" s="148" t="s">
        <v>305</v>
      </c>
      <c r="S17" s="108">
        <v>18</v>
      </c>
      <c r="T17" s="108">
        <v>5</v>
      </c>
      <c r="U17" s="108">
        <v>5</v>
      </c>
      <c r="V17" s="108">
        <v>18</v>
      </c>
      <c r="W17" s="23">
        <f t="shared" si="0"/>
        <v>46</v>
      </c>
    </row>
    <row r="18" spans="1:23" ht="12.75">
      <c r="A18" s="108">
        <v>13</v>
      </c>
      <c r="B18" s="148" t="s">
        <v>319</v>
      </c>
      <c r="C18" s="29">
        <v>180</v>
      </c>
      <c r="D18" s="30"/>
      <c r="E18" s="108">
        <v>13</v>
      </c>
      <c r="F18" s="148" t="s">
        <v>314</v>
      </c>
      <c r="G18" s="29">
        <v>6</v>
      </c>
      <c r="H18" s="30"/>
      <c r="I18" s="108">
        <v>14</v>
      </c>
      <c r="J18" s="148" t="s">
        <v>315</v>
      </c>
      <c r="K18" s="29">
        <v>10.3</v>
      </c>
      <c r="L18" s="30"/>
      <c r="M18" s="108">
        <v>14</v>
      </c>
      <c r="N18" s="148" t="s">
        <v>307</v>
      </c>
      <c r="O18" s="29">
        <v>3.14</v>
      </c>
      <c r="P18" s="28"/>
      <c r="Q18" s="108">
        <v>14</v>
      </c>
      <c r="R18" s="148" t="s">
        <v>304</v>
      </c>
      <c r="S18" s="108">
        <v>16</v>
      </c>
      <c r="T18" s="108">
        <v>10</v>
      </c>
      <c r="U18" s="108">
        <v>13</v>
      </c>
      <c r="V18" s="108">
        <v>7</v>
      </c>
      <c r="W18" s="23">
        <f t="shared" si="0"/>
        <v>46</v>
      </c>
    </row>
    <row r="19" spans="1:23" ht="12.75">
      <c r="A19" s="108">
        <v>15</v>
      </c>
      <c r="B19" s="148" t="s">
        <v>310</v>
      </c>
      <c r="C19" s="29">
        <v>175</v>
      </c>
      <c r="D19" s="30"/>
      <c r="E19" s="108">
        <v>13</v>
      </c>
      <c r="F19" s="148" t="s">
        <v>317</v>
      </c>
      <c r="G19" s="29">
        <v>6</v>
      </c>
      <c r="H19" s="30"/>
      <c r="I19" s="108">
        <v>14</v>
      </c>
      <c r="J19" s="148" t="s">
        <v>310</v>
      </c>
      <c r="K19" s="29">
        <v>10.3</v>
      </c>
      <c r="L19" s="30"/>
      <c r="M19" s="108">
        <v>15</v>
      </c>
      <c r="N19" s="148" t="s">
        <v>311</v>
      </c>
      <c r="O19" s="29">
        <v>3.16</v>
      </c>
      <c r="P19" s="28"/>
      <c r="Q19" s="108">
        <v>15</v>
      </c>
      <c r="R19" s="148" t="s">
        <v>308</v>
      </c>
      <c r="S19" s="108">
        <v>13</v>
      </c>
      <c r="T19" s="108">
        <v>17</v>
      </c>
      <c r="U19" s="108">
        <v>17</v>
      </c>
      <c r="V19" s="108">
        <v>5</v>
      </c>
      <c r="W19" s="23">
        <f t="shared" si="0"/>
        <v>52</v>
      </c>
    </row>
    <row r="20" spans="1:23" ht="12.75">
      <c r="A20" s="108">
        <v>16</v>
      </c>
      <c r="B20" s="148" t="s">
        <v>304</v>
      </c>
      <c r="C20" s="29">
        <v>165</v>
      </c>
      <c r="D20" s="30"/>
      <c r="E20" s="108">
        <v>13</v>
      </c>
      <c r="F20" s="148" t="s">
        <v>321</v>
      </c>
      <c r="G20" s="29">
        <v>6</v>
      </c>
      <c r="H20" s="30"/>
      <c r="I20" s="108">
        <v>16</v>
      </c>
      <c r="J20" s="148" t="s">
        <v>312</v>
      </c>
      <c r="K20" s="29">
        <v>10.4</v>
      </c>
      <c r="L20" s="30"/>
      <c r="M20" s="108">
        <v>16</v>
      </c>
      <c r="N20" s="148" t="s">
        <v>310</v>
      </c>
      <c r="O20" s="29">
        <v>3.17</v>
      </c>
      <c r="P20" s="28"/>
      <c r="Q20" s="108">
        <v>16</v>
      </c>
      <c r="R20" s="148" t="s">
        <v>319</v>
      </c>
      <c r="S20" s="108">
        <v>13</v>
      </c>
      <c r="T20" s="108">
        <v>8</v>
      </c>
      <c r="U20" s="108">
        <v>19</v>
      </c>
      <c r="V20" s="108">
        <v>19</v>
      </c>
      <c r="W20" s="23">
        <f t="shared" si="0"/>
        <v>59</v>
      </c>
    </row>
    <row r="21" spans="1:23" ht="12.75">
      <c r="A21" s="108">
        <v>16</v>
      </c>
      <c r="B21" s="148" t="s">
        <v>311</v>
      </c>
      <c r="C21" s="29">
        <v>165</v>
      </c>
      <c r="D21" s="30"/>
      <c r="E21" s="108">
        <v>17</v>
      </c>
      <c r="F21" s="148" t="s">
        <v>308</v>
      </c>
      <c r="G21" s="29">
        <v>5</v>
      </c>
      <c r="H21" s="30"/>
      <c r="I21" s="108">
        <v>17</v>
      </c>
      <c r="J21" s="148" t="s">
        <v>308</v>
      </c>
      <c r="K21" s="29">
        <v>10.5</v>
      </c>
      <c r="L21" s="30"/>
      <c r="M21" s="108">
        <v>17</v>
      </c>
      <c r="N21" s="148" t="s">
        <v>315</v>
      </c>
      <c r="O21" s="29">
        <v>3.18</v>
      </c>
      <c r="P21" s="28"/>
      <c r="Q21" s="108">
        <v>17</v>
      </c>
      <c r="R21" s="148" t="s">
        <v>318</v>
      </c>
      <c r="S21" s="108">
        <v>11</v>
      </c>
      <c r="T21" s="108">
        <v>19</v>
      </c>
      <c r="U21" s="108">
        <v>18</v>
      </c>
      <c r="V21" s="108">
        <v>11</v>
      </c>
      <c r="W21" s="23">
        <f t="shared" si="0"/>
        <v>59</v>
      </c>
    </row>
    <row r="22" spans="1:23" ht="12.75">
      <c r="A22" s="108">
        <v>18</v>
      </c>
      <c r="B22" s="148" t="s">
        <v>305</v>
      </c>
      <c r="C22" s="29">
        <v>155</v>
      </c>
      <c r="D22" s="30"/>
      <c r="E22" s="108">
        <v>17</v>
      </c>
      <c r="F22" s="148" t="s">
        <v>310</v>
      </c>
      <c r="G22" s="29">
        <v>5</v>
      </c>
      <c r="H22" s="30"/>
      <c r="I22" s="108">
        <v>18</v>
      </c>
      <c r="J22" s="148" t="s">
        <v>318</v>
      </c>
      <c r="K22" s="29">
        <v>10.6</v>
      </c>
      <c r="L22" s="30"/>
      <c r="M22" s="108">
        <v>18</v>
      </c>
      <c r="N22" s="148" t="s">
        <v>305</v>
      </c>
      <c r="O22" s="29">
        <v>3.21</v>
      </c>
      <c r="P22" s="28"/>
      <c r="Q22" s="108">
        <v>18</v>
      </c>
      <c r="R22" s="148" t="s">
        <v>315</v>
      </c>
      <c r="S22" s="108">
        <v>19</v>
      </c>
      <c r="T22" s="108">
        <v>10</v>
      </c>
      <c r="U22" s="108">
        <v>14</v>
      </c>
      <c r="V22" s="108">
        <v>17</v>
      </c>
      <c r="W22" s="23">
        <f t="shared" si="0"/>
        <v>60</v>
      </c>
    </row>
    <row r="23" spans="1:23" ht="12.75">
      <c r="A23" s="108">
        <v>19</v>
      </c>
      <c r="B23" s="148" t="s">
        <v>315</v>
      </c>
      <c r="C23" s="29">
        <v>150</v>
      </c>
      <c r="D23" s="30"/>
      <c r="E23" s="108">
        <v>19</v>
      </c>
      <c r="F23" s="148" t="s">
        <v>318</v>
      </c>
      <c r="G23" s="29">
        <v>4</v>
      </c>
      <c r="H23" s="30"/>
      <c r="I23" s="108">
        <v>19</v>
      </c>
      <c r="J23" s="148" t="s">
        <v>319</v>
      </c>
      <c r="K23" s="29">
        <v>11.6</v>
      </c>
      <c r="L23" s="30"/>
      <c r="M23" s="108">
        <v>19</v>
      </c>
      <c r="N23" s="148" t="s">
        <v>319</v>
      </c>
      <c r="O23" s="29">
        <v>3.25</v>
      </c>
      <c r="P23" s="28"/>
      <c r="Q23" s="108">
        <v>19</v>
      </c>
      <c r="R23" s="148" t="s">
        <v>310</v>
      </c>
      <c r="S23" s="108">
        <v>15</v>
      </c>
      <c r="T23" s="108">
        <v>17</v>
      </c>
      <c r="U23" s="108">
        <v>14</v>
      </c>
      <c r="V23" s="108">
        <v>16</v>
      </c>
      <c r="W23" s="23">
        <f t="shared" si="0"/>
        <v>62</v>
      </c>
    </row>
    <row r="24" spans="1:23" ht="13.5" thickBot="1">
      <c r="A24" s="109">
        <v>20</v>
      </c>
      <c r="B24" s="149" t="s">
        <v>306</v>
      </c>
      <c r="C24" s="150" t="s">
        <v>351</v>
      </c>
      <c r="D24" s="33"/>
      <c r="E24" s="109">
        <v>20</v>
      </c>
      <c r="F24" s="149" t="s">
        <v>306</v>
      </c>
      <c r="G24" s="150" t="s">
        <v>351</v>
      </c>
      <c r="H24" s="33"/>
      <c r="I24" s="109">
        <v>20</v>
      </c>
      <c r="J24" s="149" t="s">
        <v>306</v>
      </c>
      <c r="K24" s="32" t="s">
        <v>351</v>
      </c>
      <c r="L24" s="33"/>
      <c r="M24" s="109">
        <v>20</v>
      </c>
      <c r="N24" s="149" t="s">
        <v>306</v>
      </c>
      <c r="O24" s="32" t="s">
        <v>351</v>
      </c>
      <c r="P24" s="34"/>
      <c r="Q24" s="109">
        <v>20</v>
      </c>
      <c r="R24" s="149" t="s">
        <v>306</v>
      </c>
      <c r="S24" s="109">
        <v>20</v>
      </c>
      <c r="T24" s="109">
        <v>20</v>
      </c>
      <c r="U24" s="109">
        <v>20</v>
      </c>
      <c r="V24" s="109">
        <v>20</v>
      </c>
      <c r="W24" s="25">
        <f t="shared" si="0"/>
        <v>80</v>
      </c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</row>
  </sheetData>
  <sheetProtection/>
  <mergeCells count="7">
    <mergeCell ref="A1:W1"/>
    <mergeCell ref="A2:W2"/>
    <mergeCell ref="Q3:W3"/>
    <mergeCell ref="A3:C3"/>
    <mergeCell ref="E3:G3"/>
    <mergeCell ref="I3:K3"/>
    <mergeCell ref="M3:O3"/>
  </mergeCells>
  <printOptions/>
  <pageMargins left="0.54" right="0.59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5"/>
  <sheetViews>
    <sheetView zoomScalePageLayoutView="0" workbookViewId="0" topLeftCell="A1">
      <selection activeCell="A26" sqref="A26"/>
      <selection activeCell="A1" sqref="A1"/>
    </sheetView>
  </sheetViews>
  <sheetFormatPr defaultColWidth="9.140625" defaultRowHeight="12.75"/>
  <cols>
    <col min="1" max="1" width="2.8515625" style="2" customWidth="1"/>
    <col min="2" max="2" width="15.00390625" style="2" customWidth="1"/>
    <col min="3" max="3" width="5.28125" style="2" customWidth="1"/>
    <col min="4" max="4" width="0.71875" style="2" customWidth="1"/>
    <col min="5" max="5" width="2.8515625" style="2" customWidth="1"/>
    <col min="6" max="6" width="15.00390625" style="2" customWidth="1"/>
    <col min="7" max="7" width="5.28125" style="2" customWidth="1"/>
    <col min="8" max="8" width="0.71875" style="2" customWidth="1"/>
    <col min="9" max="9" width="2.7109375" style="2" customWidth="1"/>
    <col min="10" max="10" width="15.00390625" style="2" customWidth="1"/>
    <col min="11" max="11" width="5.28125" style="2" customWidth="1"/>
    <col min="12" max="12" width="0.71875" style="2" customWidth="1"/>
    <col min="13" max="13" width="2.7109375" style="2" customWidth="1"/>
    <col min="14" max="14" width="15.00390625" style="2" customWidth="1"/>
    <col min="15" max="15" width="5.28125" style="2" customWidth="1"/>
    <col min="16" max="16" width="0.85546875" style="2" customWidth="1"/>
    <col min="17" max="17" width="2.7109375" style="2" customWidth="1"/>
    <col min="18" max="18" width="15.00390625" style="2" customWidth="1"/>
    <col min="19" max="23" width="2.8515625" style="2" customWidth="1"/>
    <col min="24" max="24" width="0.71875" style="2" customWidth="1"/>
    <col min="25" max="25" width="2.7109375" style="2" customWidth="1"/>
    <col min="26" max="26" width="17.8515625" style="2" customWidth="1"/>
    <col min="27" max="31" width="2.7109375" style="2" customWidth="1"/>
    <col min="32" max="39" width="9.140625" style="2" customWidth="1"/>
  </cols>
  <sheetData>
    <row r="1" spans="1:39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2" ht="18.75" customHeight="1" thickBot="1">
      <c r="A2" s="127" t="s">
        <v>100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8"/>
      <c r="AF2" s="3"/>
    </row>
    <row r="3" spans="1:23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23" ht="58.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</row>
    <row r="5" spans="1:40" ht="12.75">
      <c r="A5" s="96">
        <v>1</v>
      </c>
      <c r="B5" s="119" t="s">
        <v>149</v>
      </c>
      <c r="C5" s="65">
        <v>310</v>
      </c>
      <c r="D5" s="27"/>
      <c r="E5" s="96">
        <v>1</v>
      </c>
      <c r="F5" s="119" t="s">
        <v>150</v>
      </c>
      <c r="G5" s="26">
        <v>34</v>
      </c>
      <c r="H5" s="27"/>
      <c r="I5" s="96">
        <v>1</v>
      </c>
      <c r="J5" s="119" t="s">
        <v>149</v>
      </c>
      <c r="K5" s="26">
        <v>8.9</v>
      </c>
      <c r="L5" s="27"/>
      <c r="M5" s="96">
        <v>1</v>
      </c>
      <c r="N5" s="119" t="s">
        <v>156</v>
      </c>
      <c r="O5" s="26">
        <v>2.11</v>
      </c>
      <c r="P5" s="36"/>
      <c r="Q5" s="96">
        <v>1</v>
      </c>
      <c r="R5" s="119" t="s">
        <v>156</v>
      </c>
      <c r="S5" s="107">
        <v>3</v>
      </c>
      <c r="T5" s="107">
        <v>1</v>
      </c>
      <c r="U5" s="107">
        <v>3</v>
      </c>
      <c r="V5" s="56">
        <v>1</v>
      </c>
      <c r="W5" s="124">
        <f aca="true" t="shared" si="0" ref="W5:W22">SUM(S5:V5)</f>
        <v>8</v>
      </c>
      <c r="X5" s="3"/>
      <c r="AF5" s="3"/>
      <c r="AG5" s="3"/>
      <c r="AH5" s="3"/>
      <c r="AI5" s="3"/>
      <c r="AJ5" s="3"/>
      <c r="AK5" s="3"/>
      <c r="AL5" s="3"/>
      <c r="AM5" s="3"/>
      <c r="AN5" s="1"/>
    </row>
    <row r="6" spans="1:40" ht="12.75">
      <c r="A6" s="97">
        <v>1</v>
      </c>
      <c r="B6" s="118" t="s">
        <v>154</v>
      </c>
      <c r="C6" s="67">
        <v>310</v>
      </c>
      <c r="D6" s="30"/>
      <c r="E6" s="97">
        <v>1</v>
      </c>
      <c r="F6" s="118" t="s">
        <v>156</v>
      </c>
      <c r="G6" s="29">
        <v>34</v>
      </c>
      <c r="H6" s="30"/>
      <c r="I6" s="97">
        <v>1</v>
      </c>
      <c r="J6" s="118" t="s">
        <v>150</v>
      </c>
      <c r="K6" s="29">
        <v>8.9</v>
      </c>
      <c r="L6" s="30"/>
      <c r="M6" s="97">
        <v>2</v>
      </c>
      <c r="N6" s="118" t="s">
        <v>160</v>
      </c>
      <c r="O6" s="29">
        <v>2.17</v>
      </c>
      <c r="P6" s="28"/>
      <c r="Q6" s="97">
        <v>2</v>
      </c>
      <c r="R6" s="118" t="s">
        <v>149</v>
      </c>
      <c r="S6" s="108">
        <v>1</v>
      </c>
      <c r="T6" s="108">
        <v>6</v>
      </c>
      <c r="U6" s="108">
        <v>1</v>
      </c>
      <c r="V6" s="57">
        <v>4</v>
      </c>
      <c r="W6" s="125">
        <f t="shared" si="0"/>
        <v>12</v>
      </c>
      <c r="X6" s="3"/>
      <c r="AF6" s="3"/>
      <c r="AG6" s="3"/>
      <c r="AH6" s="3"/>
      <c r="AI6" s="3"/>
      <c r="AJ6" s="3"/>
      <c r="AK6" s="3"/>
      <c r="AL6" s="3"/>
      <c r="AM6" s="3"/>
      <c r="AN6" s="1"/>
    </row>
    <row r="7" spans="1:40" ht="12.75">
      <c r="A7" s="97">
        <v>3</v>
      </c>
      <c r="B7" s="118" t="s">
        <v>156</v>
      </c>
      <c r="C7" s="67">
        <v>270</v>
      </c>
      <c r="D7" s="30"/>
      <c r="E7" s="97">
        <v>3</v>
      </c>
      <c r="F7" s="118" t="s">
        <v>164</v>
      </c>
      <c r="G7" s="29">
        <v>33</v>
      </c>
      <c r="H7" s="30"/>
      <c r="I7" s="97">
        <v>3</v>
      </c>
      <c r="J7" s="118" t="s">
        <v>156</v>
      </c>
      <c r="K7" s="29">
        <v>9.2</v>
      </c>
      <c r="L7" s="30"/>
      <c r="M7" s="97">
        <v>3</v>
      </c>
      <c r="N7" s="118" t="s">
        <v>154</v>
      </c>
      <c r="O7" s="29">
        <v>2.22</v>
      </c>
      <c r="P7" s="28"/>
      <c r="Q7" s="97">
        <v>3</v>
      </c>
      <c r="R7" s="118" t="s">
        <v>150</v>
      </c>
      <c r="S7" s="108">
        <v>5</v>
      </c>
      <c r="T7" s="108">
        <v>1</v>
      </c>
      <c r="U7" s="108">
        <v>1</v>
      </c>
      <c r="V7" s="57">
        <v>7</v>
      </c>
      <c r="W7" s="125">
        <f t="shared" si="0"/>
        <v>14</v>
      </c>
      <c r="X7" s="3"/>
      <c r="AF7" s="3"/>
      <c r="AG7" s="3"/>
      <c r="AH7" s="3"/>
      <c r="AI7" s="3"/>
      <c r="AJ7" s="3"/>
      <c r="AK7" s="3"/>
      <c r="AL7" s="3"/>
      <c r="AM7" s="3"/>
      <c r="AN7" s="1"/>
    </row>
    <row r="8" spans="1:40" ht="12.75">
      <c r="A8" s="97">
        <v>4</v>
      </c>
      <c r="B8" s="118" t="s">
        <v>153</v>
      </c>
      <c r="C8" s="67">
        <v>265</v>
      </c>
      <c r="D8" s="30"/>
      <c r="E8" s="97">
        <v>4</v>
      </c>
      <c r="F8" s="118" t="s">
        <v>153</v>
      </c>
      <c r="G8" s="29">
        <v>31</v>
      </c>
      <c r="H8" s="30"/>
      <c r="I8" s="97">
        <v>4</v>
      </c>
      <c r="J8" s="118" t="s">
        <v>154</v>
      </c>
      <c r="K8" s="29">
        <v>9.3</v>
      </c>
      <c r="L8" s="30"/>
      <c r="M8" s="97">
        <v>4</v>
      </c>
      <c r="N8" s="118" t="s">
        <v>149</v>
      </c>
      <c r="O8" s="29">
        <v>2.35</v>
      </c>
      <c r="P8" s="28"/>
      <c r="Q8" s="97">
        <v>4</v>
      </c>
      <c r="R8" s="118" t="s">
        <v>154</v>
      </c>
      <c r="S8" s="108">
        <v>1</v>
      </c>
      <c r="T8" s="108">
        <v>8</v>
      </c>
      <c r="U8" s="108">
        <v>4</v>
      </c>
      <c r="V8" s="57">
        <v>3</v>
      </c>
      <c r="W8" s="125">
        <f t="shared" si="0"/>
        <v>16</v>
      </c>
      <c r="X8" s="3"/>
      <c r="AF8" s="3"/>
      <c r="AG8" s="3"/>
      <c r="AH8" s="3"/>
      <c r="AI8" s="3"/>
      <c r="AJ8" s="3"/>
      <c r="AK8" s="3"/>
      <c r="AL8" s="3"/>
      <c r="AM8" s="3"/>
      <c r="AN8" s="1"/>
    </row>
    <row r="9" spans="1:40" ht="12.75">
      <c r="A9" s="97">
        <v>5</v>
      </c>
      <c r="B9" s="118" t="s">
        <v>150</v>
      </c>
      <c r="C9" s="67">
        <v>260</v>
      </c>
      <c r="D9" s="30"/>
      <c r="E9" s="97">
        <v>5</v>
      </c>
      <c r="F9" s="118" t="s">
        <v>162</v>
      </c>
      <c r="G9" s="29">
        <v>30.5</v>
      </c>
      <c r="H9" s="30"/>
      <c r="I9" s="97">
        <v>5</v>
      </c>
      <c r="J9" s="118" t="s">
        <v>153</v>
      </c>
      <c r="K9" s="29">
        <v>9.8</v>
      </c>
      <c r="L9" s="30"/>
      <c r="M9" s="97">
        <v>5</v>
      </c>
      <c r="N9" s="118" t="s">
        <v>153</v>
      </c>
      <c r="O9" s="29">
        <v>2.49</v>
      </c>
      <c r="P9" s="28"/>
      <c r="Q9" s="97">
        <v>5</v>
      </c>
      <c r="R9" s="118" t="s">
        <v>153</v>
      </c>
      <c r="S9" s="108">
        <v>4</v>
      </c>
      <c r="T9" s="108">
        <v>4</v>
      </c>
      <c r="U9" s="108">
        <v>5</v>
      </c>
      <c r="V9" s="57">
        <v>5</v>
      </c>
      <c r="W9" s="125">
        <f t="shared" si="0"/>
        <v>18</v>
      </c>
      <c r="X9" s="3"/>
      <c r="AF9" s="3"/>
      <c r="AG9" s="3"/>
      <c r="AH9" s="3"/>
      <c r="AI9" s="3"/>
      <c r="AJ9" s="3"/>
      <c r="AK9" s="3"/>
      <c r="AL9" s="3"/>
      <c r="AM9" s="3"/>
      <c r="AN9" s="1"/>
    </row>
    <row r="10" spans="1:40" ht="12.75">
      <c r="A10" s="97">
        <v>6</v>
      </c>
      <c r="B10" s="118" t="s">
        <v>159</v>
      </c>
      <c r="C10" s="67">
        <v>235</v>
      </c>
      <c r="D10" s="30"/>
      <c r="E10" s="97">
        <v>6</v>
      </c>
      <c r="F10" s="118" t="s">
        <v>149</v>
      </c>
      <c r="G10" s="29">
        <v>30</v>
      </c>
      <c r="H10" s="30"/>
      <c r="I10" s="97">
        <v>6</v>
      </c>
      <c r="J10" s="118" t="s">
        <v>160</v>
      </c>
      <c r="K10" s="29">
        <v>9.9</v>
      </c>
      <c r="L10" s="30"/>
      <c r="M10" s="97">
        <v>6</v>
      </c>
      <c r="N10" s="118" t="s">
        <v>157</v>
      </c>
      <c r="O10" s="29">
        <v>2.58</v>
      </c>
      <c r="P10" s="28"/>
      <c r="Q10" s="97">
        <v>6</v>
      </c>
      <c r="R10" s="118" t="s">
        <v>160</v>
      </c>
      <c r="S10" s="108">
        <v>7</v>
      </c>
      <c r="T10" s="108">
        <v>7</v>
      </c>
      <c r="U10" s="108">
        <v>6</v>
      </c>
      <c r="V10" s="57">
        <v>2</v>
      </c>
      <c r="W10" s="125">
        <f t="shared" si="0"/>
        <v>22</v>
      </c>
      <c r="X10" s="3"/>
      <c r="AF10" s="3"/>
      <c r="AG10" s="3"/>
      <c r="AH10" s="3"/>
      <c r="AI10" s="3"/>
      <c r="AJ10" s="3"/>
      <c r="AK10" s="3"/>
      <c r="AL10" s="3"/>
      <c r="AM10" s="3"/>
      <c r="AN10" s="1"/>
    </row>
    <row r="11" spans="1:40" ht="12.75">
      <c r="A11" s="97">
        <v>7</v>
      </c>
      <c r="B11" s="118" t="s">
        <v>158</v>
      </c>
      <c r="C11" s="67">
        <v>230</v>
      </c>
      <c r="D11" s="30"/>
      <c r="E11" s="97">
        <v>7</v>
      </c>
      <c r="F11" s="118" t="s">
        <v>160</v>
      </c>
      <c r="G11" s="29">
        <v>29</v>
      </c>
      <c r="H11" s="30"/>
      <c r="I11" s="97">
        <v>7</v>
      </c>
      <c r="J11" s="118" t="s">
        <v>162</v>
      </c>
      <c r="K11" s="29">
        <v>10.2</v>
      </c>
      <c r="L11" s="30"/>
      <c r="M11" s="97">
        <v>7</v>
      </c>
      <c r="N11" s="118" t="s">
        <v>150</v>
      </c>
      <c r="O11" s="29">
        <v>3.07</v>
      </c>
      <c r="P11" s="28"/>
      <c r="Q11" s="97">
        <v>7</v>
      </c>
      <c r="R11" s="118" t="s">
        <v>159</v>
      </c>
      <c r="S11" s="108">
        <v>6</v>
      </c>
      <c r="T11" s="108">
        <v>9</v>
      </c>
      <c r="U11" s="108">
        <v>8</v>
      </c>
      <c r="V11" s="57">
        <v>9</v>
      </c>
      <c r="W11" s="125">
        <f t="shared" si="0"/>
        <v>32</v>
      </c>
      <c r="X11" s="3"/>
      <c r="AF11" s="3"/>
      <c r="AG11" s="3"/>
      <c r="AH11" s="3"/>
      <c r="AI11" s="3"/>
      <c r="AJ11" s="3"/>
      <c r="AK11" s="3"/>
      <c r="AL11" s="3"/>
      <c r="AM11" s="3"/>
      <c r="AN11" s="1"/>
    </row>
    <row r="12" spans="1:40" ht="12.75">
      <c r="A12" s="97">
        <v>7</v>
      </c>
      <c r="B12" s="118" t="s">
        <v>160</v>
      </c>
      <c r="C12" s="67">
        <v>230</v>
      </c>
      <c r="D12" s="30"/>
      <c r="E12" s="97">
        <v>8</v>
      </c>
      <c r="F12" s="118" t="s">
        <v>154</v>
      </c>
      <c r="G12" s="29">
        <v>26</v>
      </c>
      <c r="H12" s="30"/>
      <c r="I12" s="97">
        <v>8</v>
      </c>
      <c r="J12" s="118" t="s">
        <v>159</v>
      </c>
      <c r="K12" s="29">
        <v>10.2</v>
      </c>
      <c r="L12" s="30"/>
      <c r="M12" s="97">
        <v>8</v>
      </c>
      <c r="N12" s="118" t="s">
        <v>254</v>
      </c>
      <c r="O12" s="29">
        <v>3.09</v>
      </c>
      <c r="P12" s="28"/>
      <c r="Q12" s="97">
        <v>8</v>
      </c>
      <c r="R12" s="118" t="s">
        <v>162</v>
      </c>
      <c r="S12" s="108">
        <v>10</v>
      </c>
      <c r="T12" s="108">
        <v>5</v>
      </c>
      <c r="U12" s="108">
        <v>7</v>
      </c>
      <c r="V12" s="57">
        <v>11</v>
      </c>
      <c r="W12" s="125">
        <f t="shared" si="0"/>
        <v>33</v>
      </c>
      <c r="X12" s="3"/>
      <c r="AF12" s="3"/>
      <c r="AG12" s="3"/>
      <c r="AH12" s="3"/>
      <c r="AI12" s="3"/>
      <c r="AJ12" s="3"/>
      <c r="AK12" s="3"/>
      <c r="AL12" s="3"/>
      <c r="AM12" s="3"/>
      <c r="AN12" s="1"/>
    </row>
    <row r="13" spans="1:40" ht="12.75">
      <c r="A13" s="97">
        <v>9</v>
      </c>
      <c r="B13" s="118" t="s">
        <v>157</v>
      </c>
      <c r="C13" s="67">
        <v>210</v>
      </c>
      <c r="D13" s="30"/>
      <c r="E13" s="97">
        <v>9</v>
      </c>
      <c r="F13" s="118" t="s">
        <v>159</v>
      </c>
      <c r="G13" s="29">
        <v>25.5</v>
      </c>
      <c r="H13" s="30"/>
      <c r="I13" s="97">
        <v>9</v>
      </c>
      <c r="J13" s="118" t="s">
        <v>164</v>
      </c>
      <c r="K13" s="29">
        <v>10.6</v>
      </c>
      <c r="L13" s="30"/>
      <c r="M13" s="97">
        <v>9</v>
      </c>
      <c r="N13" s="118" t="s">
        <v>159</v>
      </c>
      <c r="O13" s="29">
        <v>3.28</v>
      </c>
      <c r="P13" s="28"/>
      <c r="Q13" s="97">
        <v>9</v>
      </c>
      <c r="R13" s="118" t="s">
        <v>157</v>
      </c>
      <c r="S13" s="108">
        <v>9</v>
      </c>
      <c r="T13" s="108">
        <v>10</v>
      </c>
      <c r="U13" s="108">
        <v>10</v>
      </c>
      <c r="V13" s="57">
        <v>6</v>
      </c>
      <c r="W13" s="125">
        <f t="shared" si="0"/>
        <v>35</v>
      </c>
      <c r="X13" s="3"/>
      <c r="AF13" s="3"/>
      <c r="AG13" s="3"/>
      <c r="AH13" s="3"/>
      <c r="AI13" s="3"/>
      <c r="AJ13" s="3"/>
      <c r="AK13" s="3"/>
      <c r="AL13" s="3"/>
      <c r="AM13" s="3"/>
      <c r="AN13" s="1"/>
    </row>
    <row r="14" spans="1:40" ht="12.75">
      <c r="A14" s="97">
        <v>10</v>
      </c>
      <c r="B14" s="118" t="s">
        <v>254</v>
      </c>
      <c r="C14" s="67">
        <v>200</v>
      </c>
      <c r="D14" s="30"/>
      <c r="E14" s="97">
        <v>10</v>
      </c>
      <c r="F14" s="118" t="s">
        <v>157</v>
      </c>
      <c r="G14" s="29">
        <v>25</v>
      </c>
      <c r="H14" s="30"/>
      <c r="I14" s="97">
        <v>10</v>
      </c>
      <c r="J14" s="118" t="s">
        <v>157</v>
      </c>
      <c r="K14" s="29">
        <v>10.6</v>
      </c>
      <c r="L14" s="30"/>
      <c r="M14" s="97">
        <v>10</v>
      </c>
      <c r="N14" s="118" t="s">
        <v>158</v>
      </c>
      <c r="O14" s="29">
        <v>3.46</v>
      </c>
      <c r="P14" s="28"/>
      <c r="Q14" s="97">
        <v>10</v>
      </c>
      <c r="R14" s="118" t="s">
        <v>164</v>
      </c>
      <c r="S14" s="108">
        <v>12</v>
      </c>
      <c r="T14" s="108">
        <v>3</v>
      </c>
      <c r="U14" s="108">
        <v>9</v>
      </c>
      <c r="V14" s="57">
        <v>12</v>
      </c>
      <c r="W14" s="125">
        <f t="shared" si="0"/>
        <v>36</v>
      </c>
      <c r="X14" s="3"/>
      <c r="AF14" s="3"/>
      <c r="AG14" s="3"/>
      <c r="AH14" s="3"/>
      <c r="AI14" s="3"/>
      <c r="AJ14" s="3"/>
      <c r="AK14" s="3"/>
      <c r="AL14" s="3"/>
      <c r="AM14" s="3"/>
      <c r="AN14" s="1"/>
    </row>
    <row r="15" spans="1:40" ht="12.75">
      <c r="A15" s="97">
        <v>10</v>
      </c>
      <c r="B15" s="118" t="s">
        <v>162</v>
      </c>
      <c r="C15" s="67">
        <v>200</v>
      </c>
      <c r="D15" s="30"/>
      <c r="E15" s="97">
        <v>11</v>
      </c>
      <c r="F15" s="118" t="s">
        <v>254</v>
      </c>
      <c r="G15" s="29">
        <v>22</v>
      </c>
      <c r="H15" s="30"/>
      <c r="I15" s="97">
        <v>10</v>
      </c>
      <c r="J15" s="118" t="s">
        <v>158</v>
      </c>
      <c r="K15" s="29">
        <v>10.6</v>
      </c>
      <c r="L15" s="30"/>
      <c r="M15" s="97">
        <v>11</v>
      </c>
      <c r="N15" s="118" t="s">
        <v>162</v>
      </c>
      <c r="O15" s="29">
        <v>3.57</v>
      </c>
      <c r="P15" s="28"/>
      <c r="Q15" s="97">
        <v>11</v>
      </c>
      <c r="R15" s="118" t="s">
        <v>158</v>
      </c>
      <c r="S15" s="108">
        <v>7</v>
      </c>
      <c r="T15" s="108">
        <v>12</v>
      </c>
      <c r="U15" s="108">
        <v>10</v>
      </c>
      <c r="V15" s="57">
        <v>10</v>
      </c>
      <c r="W15" s="125">
        <f t="shared" si="0"/>
        <v>39</v>
      </c>
      <c r="X15" s="3"/>
      <c r="AF15" s="3"/>
      <c r="AG15" s="3"/>
      <c r="AH15" s="3"/>
      <c r="AI15" s="3"/>
      <c r="AJ15" s="3"/>
      <c r="AK15" s="3"/>
      <c r="AL15" s="3"/>
      <c r="AM15" s="3"/>
      <c r="AN15" s="1"/>
    </row>
    <row r="16" spans="1:40" ht="12.75">
      <c r="A16" s="97">
        <v>12</v>
      </c>
      <c r="B16" s="118" t="s">
        <v>164</v>
      </c>
      <c r="C16" s="67">
        <v>190</v>
      </c>
      <c r="D16" s="30"/>
      <c r="E16" s="97">
        <v>12</v>
      </c>
      <c r="F16" s="118" t="s">
        <v>158</v>
      </c>
      <c r="G16" s="29">
        <v>16</v>
      </c>
      <c r="H16" s="30"/>
      <c r="I16" s="97">
        <v>12</v>
      </c>
      <c r="J16" s="118" t="s">
        <v>254</v>
      </c>
      <c r="K16" s="29">
        <v>11.5</v>
      </c>
      <c r="L16" s="30"/>
      <c r="M16" s="97">
        <v>12</v>
      </c>
      <c r="N16" s="118" t="s">
        <v>164</v>
      </c>
      <c r="O16" s="29">
        <v>4.05</v>
      </c>
      <c r="P16" s="28"/>
      <c r="Q16" s="97">
        <v>12</v>
      </c>
      <c r="R16" s="118" t="s">
        <v>254</v>
      </c>
      <c r="S16" s="108">
        <v>10</v>
      </c>
      <c r="T16" s="108">
        <v>11</v>
      </c>
      <c r="U16" s="108">
        <v>12</v>
      </c>
      <c r="V16" s="57">
        <v>8</v>
      </c>
      <c r="W16" s="125">
        <f t="shared" si="0"/>
        <v>41</v>
      </c>
      <c r="X16" s="3"/>
      <c r="AF16" s="3"/>
      <c r="AG16" s="3"/>
      <c r="AH16" s="3"/>
      <c r="AI16" s="3"/>
      <c r="AJ16" s="3"/>
      <c r="AK16" s="3"/>
      <c r="AL16" s="3"/>
      <c r="AM16" s="3"/>
      <c r="AN16" s="1"/>
    </row>
    <row r="17" spans="1:40" ht="12.75">
      <c r="A17" s="97">
        <v>13</v>
      </c>
      <c r="B17" s="118" t="s">
        <v>148</v>
      </c>
      <c r="C17" s="162" t="s">
        <v>351</v>
      </c>
      <c r="D17" s="30"/>
      <c r="E17" s="97">
        <v>13</v>
      </c>
      <c r="F17" s="118" t="s">
        <v>148</v>
      </c>
      <c r="G17" s="156" t="s">
        <v>351</v>
      </c>
      <c r="H17" s="30"/>
      <c r="I17" s="97">
        <v>13</v>
      </c>
      <c r="J17" s="118" t="s">
        <v>148</v>
      </c>
      <c r="K17" s="29" t="s">
        <v>351</v>
      </c>
      <c r="L17" s="30"/>
      <c r="M17" s="97">
        <v>13</v>
      </c>
      <c r="N17" s="118" t="s">
        <v>148</v>
      </c>
      <c r="O17" s="29" t="s">
        <v>351</v>
      </c>
      <c r="P17" s="28"/>
      <c r="Q17" s="97">
        <v>13</v>
      </c>
      <c r="R17" s="118" t="s">
        <v>148</v>
      </c>
      <c r="S17" s="108">
        <v>13</v>
      </c>
      <c r="T17" s="108">
        <v>13</v>
      </c>
      <c r="U17" s="108">
        <v>13</v>
      </c>
      <c r="V17" s="57">
        <v>13</v>
      </c>
      <c r="W17" s="125">
        <f t="shared" si="0"/>
        <v>52</v>
      </c>
      <c r="X17" s="3"/>
      <c r="AF17" s="3"/>
      <c r="AG17" s="3"/>
      <c r="AH17" s="3"/>
      <c r="AI17" s="3"/>
      <c r="AJ17" s="3"/>
      <c r="AK17" s="3"/>
      <c r="AL17" s="3"/>
      <c r="AM17" s="3"/>
      <c r="AN17" s="1"/>
    </row>
    <row r="18" spans="1:40" ht="12.75">
      <c r="A18" s="97">
        <v>13</v>
      </c>
      <c r="B18" s="118" t="s">
        <v>151</v>
      </c>
      <c r="C18" s="162" t="s">
        <v>351</v>
      </c>
      <c r="D18" s="30"/>
      <c r="E18" s="97">
        <v>13</v>
      </c>
      <c r="F18" s="118" t="s">
        <v>151</v>
      </c>
      <c r="G18" s="156" t="s">
        <v>351</v>
      </c>
      <c r="H18" s="30"/>
      <c r="I18" s="97">
        <v>13</v>
      </c>
      <c r="J18" s="118" t="s">
        <v>151</v>
      </c>
      <c r="K18" s="29" t="s">
        <v>351</v>
      </c>
      <c r="L18" s="30"/>
      <c r="M18" s="97">
        <v>13</v>
      </c>
      <c r="N18" s="118" t="s">
        <v>151</v>
      </c>
      <c r="O18" s="29" t="s">
        <v>351</v>
      </c>
      <c r="P18" s="28"/>
      <c r="Q18" s="97">
        <v>13</v>
      </c>
      <c r="R18" s="118" t="s">
        <v>151</v>
      </c>
      <c r="S18" s="108">
        <v>13</v>
      </c>
      <c r="T18" s="108">
        <v>13</v>
      </c>
      <c r="U18" s="108">
        <v>13</v>
      </c>
      <c r="V18" s="57">
        <v>13</v>
      </c>
      <c r="W18" s="125">
        <f t="shared" si="0"/>
        <v>52</v>
      </c>
      <c r="X18" s="3"/>
      <c r="AF18" s="3"/>
      <c r="AG18" s="3"/>
      <c r="AH18" s="3"/>
      <c r="AI18" s="3"/>
      <c r="AJ18" s="3"/>
      <c r="AK18" s="3"/>
      <c r="AL18" s="3"/>
      <c r="AM18" s="3"/>
      <c r="AN18" s="1"/>
    </row>
    <row r="19" spans="1:40" ht="12.75">
      <c r="A19" s="97">
        <v>13</v>
      </c>
      <c r="B19" s="118" t="s">
        <v>152</v>
      </c>
      <c r="C19" s="162" t="s">
        <v>351</v>
      </c>
      <c r="D19" s="30"/>
      <c r="E19" s="97">
        <v>13</v>
      </c>
      <c r="F19" s="118" t="s">
        <v>152</v>
      </c>
      <c r="G19" s="156" t="s">
        <v>351</v>
      </c>
      <c r="H19" s="30"/>
      <c r="I19" s="97">
        <v>13</v>
      </c>
      <c r="J19" s="118" t="s">
        <v>152</v>
      </c>
      <c r="K19" s="29" t="s">
        <v>351</v>
      </c>
      <c r="L19" s="30"/>
      <c r="M19" s="97">
        <v>13</v>
      </c>
      <c r="N19" s="118" t="s">
        <v>152</v>
      </c>
      <c r="O19" s="29" t="s">
        <v>351</v>
      </c>
      <c r="P19" s="28"/>
      <c r="Q19" s="97">
        <v>13</v>
      </c>
      <c r="R19" s="118" t="s">
        <v>152</v>
      </c>
      <c r="S19" s="108">
        <v>13</v>
      </c>
      <c r="T19" s="108">
        <v>13</v>
      </c>
      <c r="U19" s="108">
        <v>13</v>
      </c>
      <c r="V19" s="57">
        <v>13</v>
      </c>
      <c r="W19" s="125">
        <f t="shared" si="0"/>
        <v>52</v>
      </c>
      <c r="X19" s="3"/>
      <c r="AF19" s="3"/>
      <c r="AG19" s="3"/>
      <c r="AH19" s="3"/>
      <c r="AI19" s="3"/>
      <c r="AJ19" s="3"/>
      <c r="AK19" s="3"/>
      <c r="AL19" s="3"/>
      <c r="AM19" s="3"/>
      <c r="AN19" s="1"/>
    </row>
    <row r="20" spans="1:40" ht="12.75">
      <c r="A20" s="97">
        <v>13</v>
      </c>
      <c r="B20" s="118" t="s">
        <v>161</v>
      </c>
      <c r="C20" s="162" t="s">
        <v>351</v>
      </c>
      <c r="D20" s="30"/>
      <c r="E20" s="97">
        <v>13</v>
      </c>
      <c r="F20" s="118" t="s">
        <v>161</v>
      </c>
      <c r="G20" s="156" t="s">
        <v>351</v>
      </c>
      <c r="H20" s="30"/>
      <c r="I20" s="97">
        <v>13</v>
      </c>
      <c r="J20" s="118" t="s">
        <v>161</v>
      </c>
      <c r="K20" s="29" t="s">
        <v>351</v>
      </c>
      <c r="L20" s="30"/>
      <c r="M20" s="97">
        <v>13</v>
      </c>
      <c r="N20" s="118" t="s">
        <v>161</v>
      </c>
      <c r="O20" s="29" t="s">
        <v>351</v>
      </c>
      <c r="P20" s="28"/>
      <c r="Q20" s="97">
        <v>13</v>
      </c>
      <c r="R20" s="118" t="s">
        <v>161</v>
      </c>
      <c r="S20" s="108">
        <v>13</v>
      </c>
      <c r="T20" s="108">
        <v>13</v>
      </c>
      <c r="U20" s="108">
        <v>13</v>
      </c>
      <c r="V20" s="57">
        <v>13</v>
      </c>
      <c r="W20" s="125">
        <f t="shared" si="0"/>
        <v>52</v>
      </c>
      <c r="X20" s="3"/>
      <c r="AF20" s="3"/>
      <c r="AG20" s="3"/>
      <c r="AH20" s="3"/>
      <c r="AI20" s="3"/>
      <c r="AJ20" s="3"/>
      <c r="AK20" s="3"/>
      <c r="AL20" s="3"/>
      <c r="AM20" s="3"/>
      <c r="AN20" s="1"/>
    </row>
    <row r="21" spans="1:40" ht="12.75">
      <c r="A21" s="97">
        <v>13</v>
      </c>
      <c r="B21" s="118" t="s">
        <v>163</v>
      </c>
      <c r="C21" s="162" t="s">
        <v>351</v>
      </c>
      <c r="D21" s="30"/>
      <c r="E21" s="97">
        <v>13</v>
      </c>
      <c r="F21" s="118" t="s">
        <v>163</v>
      </c>
      <c r="G21" s="156" t="s">
        <v>351</v>
      </c>
      <c r="H21" s="30"/>
      <c r="I21" s="97">
        <v>13</v>
      </c>
      <c r="J21" s="118" t="s">
        <v>163</v>
      </c>
      <c r="K21" s="29" t="s">
        <v>351</v>
      </c>
      <c r="L21" s="30"/>
      <c r="M21" s="97">
        <v>13</v>
      </c>
      <c r="N21" s="118" t="s">
        <v>163</v>
      </c>
      <c r="O21" s="29" t="s">
        <v>351</v>
      </c>
      <c r="P21" s="28"/>
      <c r="Q21" s="97">
        <v>13</v>
      </c>
      <c r="R21" s="118" t="s">
        <v>163</v>
      </c>
      <c r="S21" s="108">
        <v>13</v>
      </c>
      <c r="T21" s="108">
        <v>13</v>
      </c>
      <c r="U21" s="108">
        <v>13</v>
      </c>
      <c r="V21" s="57">
        <v>13</v>
      </c>
      <c r="W21" s="125">
        <f t="shared" si="0"/>
        <v>52</v>
      </c>
      <c r="X21" s="3"/>
      <c r="AF21" s="3"/>
      <c r="AG21" s="3"/>
      <c r="AH21" s="3"/>
      <c r="AI21" s="3"/>
      <c r="AJ21" s="3"/>
      <c r="AK21" s="3"/>
      <c r="AL21" s="3"/>
      <c r="AM21" s="3"/>
      <c r="AN21" s="1"/>
    </row>
    <row r="22" spans="1:40" ht="13.5" thickBot="1">
      <c r="A22" s="98">
        <v>13</v>
      </c>
      <c r="B22" s="157" t="s">
        <v>155</v>
      </c>
      <c r="C22" s="173" t="s">
        <v>351</v>
      </c>
      <c r="D22" s="33"/>
      <c r="E22" s="98">
        <v>13</v>
      </c>
      <c r="F22" s="157" t="s">
        <v>155</v>
      </c>
      <c r="G22" s="150" t="s">
        <v>351</v>
      </c>
      <c r="H22" s="33"/>
      <c r="I22" s="98">
        <v>13</v>
      </c>
      <c r="J22" s="157" t="s">
        <v>155</v>
      </c>
      <c r="K22" s="32" t="s">
        <v>351</v>
      </c>
      <c r="L22" s="33"/>
      <c r="M22" s="98">
        <v>13</v>
      </c>
      <c r="N22" s="157" t="s">
        <v>155</v>
      </c>
      <c r="O22" s="32" t="s">
        <v>351</v>
      </c>
      <c r="P22" s="34"/>
      <c r="Q22" s="98">
        <v>13</v>
      </c>
      <c r="R22" s="157" t="s">
        <v>155</v>
      </c>
      <c r="S22" s="109">
        <v>13</v>
      </c>
      <c r="T22" s="109">
        <v>13</v>
      </c>
      <c r="U22" s="109">
        <v>13</v>
      </c>
      <c r="V22" s="58">
        <v>13</v>
      </c>
      <c r="W22" s="126">
        <f t="shared" si="0"/>
        <v>52</v>
      </c>
      <c r="X22" s="3"/>
      <c r="AF22" s="3"/>
      <c r="AG22" s="3"/>
      <c r="AH22" s="3"/>
      <c r="AI22" s="3"/>
      <c r="AJ22" s="3"/>
      <c r="AK22" s="3"/>
      <c r="AL22" s="3"/>
      <c r="AM22" s="3"/>
      <c r="AN22" s="1"/>
    </row>
    <row r="23" spans="1:40" ht="12.75" customHeight="1">
      <c r="A23" s="3"/>
      <c r="B23" s="6"/>
      <c r="C23" s="3"/>
      <c r="D23" s="3"/>
      <c r="E23" s="3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X23" s="3"/>
      <c r="Y23" s="3"/>
      <c r="Z23" s="6"/>
      <c r="AA23" s="3"/>
      <c r="AB23" s="3"/>
      <c r="AC23" s="3"/>
      <c r="AD23" s="3"/>
      <c r="AE23" s="7"/>
      <c r="AF23" s="3"/>
      <c r="AG23" s="3"/>
      <c r="AH23" s="3"/>
      <c r="AI23" s="3"/>
      <c r="AJ23" s="3"/>
      <c r="AK23" s="3"/>
      <c r="AL23" s="3"/>
      <c r="AM23" s="3"/>
      <c r="AN23" s="1"/>
    </row>
    <row r="24" spans="1:40" ht="12.75" customHeight="1">
      <c r="A24" s="3"/>
      <c r="B24" s="6"/>
      <c r="C24" s="3"/>
      <c r="D24" s="3"/>
      <c r="E24" s="3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X24" s="3"/>
      <c r="Y24" s="3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"/>
    </row>
    <row r="25" spans="2:40" s="2" customFormat="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="2" customFormat="1" ht="12.75"/>
  </sheetData>
  <sheetProtection/>
  <mergeCells count="7">
    <mergeCell ref="A1:W1"/>
    <mergeCell ref="A2:W2"/>
    <mergeCell ref="M3:O3"/>
    <mergeCell ref="Q3:W3"/>
    <mergeCell ref="A3:C3"/>
    <mergeCell ref="E3:G3"/>
    <mergeCell ref="I3:K3"/>
  </mergeCells>
  <printOptions/>
  <pageMargins left="0.54" right="0.58" top="0.73" bottom="0.54" header="0.4921259845" footer="0.492125984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selection activeCell="A20" sqref="A20"/>
      <selection activeCell="A1" sqref="A1:S1"/>
    </sheetView>
  </sheetViews>
  <sheetFormatPr defaultColWidth="9.140625" defaultRowHeight="12.75"/>
  <cols>
    <col min="1" max="1" width="2.8515625" style="2" customWidth="1"/>
    <col min="2" max="2" width="16.7109375" style="2" customWidth="1"/>
    <col min="3" max="3" width="4.7109375" style="2" customWidth="1"/>
    <col min="4" max="4" width="0.9921875" style="2" customWidth="1"/>
    <col min="5" max="5" width="2.7109375" style="2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3.0039062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8515625" style="2" customWidth="1"/>
    <col min="19" max="19" width="4.7109375" style="2" customWidth="1"/>
    <col min="20" max="20" width="0.5625" style="2" customWidth="1"/>
    <col min="21" max="21" width="2.7109375" style="2" customWidth="1"/>
    <col min="22" max="22" width="16.7109375" style="2" customWidth="1"/>
    <col min="23" max="28" width="3.7109375" style="2" customWidth="1"/>
    <col min="29" max="29" width="0.85546875" style="2" customWidth="1"/>
    <col min="30" max="30" width="2.7109375" style="2" customWidth="1"/>
    <col min="31" max="31" width="16.28125" style="2" customWidth="1"/>
    <col min="32" max="37" width="3.7109375" style="0" customWidth="1"/>
  </cols>
  <sheetData>
    <row r="1" spans="1:31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</row>
    <row r="2" spans="1:28" ht="19.5" customHeight="1" thickBot="1">
      <c r="A2" s="127" t="s">
        <v>302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3.5" thickBot="1">
      <c r="A3" s="136" t="s">
        <v>90</v>
      </c>
      <c r="B3" s="137"/>
      <c r="C3" s="138"/>
      <c r="D3" s="3"/>
      <c r="E3" s="136" t="s">
        <v>104</v>
      </c>
      <c r="F3" s="137"/>
      <c r="G3" s="138"/>
      <c r="H3" s="3"/>
      <c r="I3" s="136" t="s">
        <v>91</v>
      </c>
      <c r="J3" s="137"/>
      <c r="K3" s="138"/>
      <c r="L3" s="3"/>
      <c r="M3" s="136" t="s">
        <v>105</v>
      </c>
      <c r="N3" s="137"/>
      <c r="O3" s="138"/>
      <c r="P3" s="3"/>
      <c r="Q3" s="136" t="s">
        <v>352</v>
      </c>
      <c r="R3" s="137"/>
      <c r="S3" s="138"/>
      <c r="T3" s="9"/>
      <c r="U3" s="136" t="s">
        <v>107</v>
      </c>
      <c r="V3" s="137"/>
      <c r="W3" s="137"/>
      <c r="X3" s="137"/>
      <c r="Y3" s="137"/>
      <c r="Z3" s="137"/>
      <c r="AA3" s="137"/>
      <c r="AB3" s="138"/>
    </row>
    <row r="4" spans="1:29" ht="50.25" customHeight="1" thickBot="1">
      <c r="A4" s="16" t="s">
        <v>87</v>
      </c>
      <c r="B4" s="14" t="s">
        <v>88</v>
      </c>
      <c r="C4" s="16" t="s">
        <v>89</v>
      </c>
      <c r="D4" s="6"/>
      <c r="E4" s="16" t="s">
        <v>87</v>
      </c>
      <c r="F4" s="14" t="s">
        <v>88</v>
      </c>
      <c r="G4" s="16" t="s">
        <v>89</v>
      </c>
      <c r="H4" s="6"/>
      <c r="I4" s="16" t="s">
        <v>87</v>
      </c>
      <c r="J4" s="14" t="s">
        <v>88</v>
      </c>
      <c r="K4" s="16" t="s">
        <v>89</v>
      </c>
      <c r="L4" s="6"/>
      <c r="M4" s="16" t="s">
        <v>87</v>
      </c>
      <c r="N4" s="14" t="s">
        <v>88</v>
      </c>
      <c r="O4" s="16" t="s">
        <v>89</v>
      </c>
      <c r="P4" s="6"/>
      <c r="Q4" s="16" t="s">
        <v>87</v>
      </c>
      <c r="R4" s="14" t="s">
        <v>88</v>
      </c>
      <c r="S4" s="16" t="s">
        <v>89</v>
      </c>
      <c r="T4" s="12"/>
      <c r="U4" s="16" t="s">
        <v>87</v>
      </c>
      <c r="V4" s="10" t="s">
        <v>88</v>
      </c>
      <c r="W4" s="16" t="s">
        <v>95</v>
      </c>
      <c r="X4" s="16" t="s">
        <v>108</v>
      </c>
      <c r="Y4" s="16" t="s">
        <v>96</v>
      </c>
      <c r="Z4" s="16" t="s">
        <v>105</v>
      </c>
      <c r="AA4" s="16" t="s">
        <v>111</v>
      </c>
      <c r="AB4" s="16" t="s">
        <v>99</v>
      </c>
      <c r="AC4" s="79"/>
    </row>
    <row r="5" spans="1:28" ht="12.75">
      <c r="A5" s="60">
        <v>1</v>
      </c>
      <c r="B5" s="20" t="s">
        <v>140</v>
      </c>
      <c r="C5" s="26">
        <v>330</v>
      </c>
      <c r="D5" s="27"/>
      <c r="E5" s="60">
        <v>1</v>
      </c>
      <c r="F5" s="20" t="s">
        <v>140</v>
      </c>
      <c r="G5" s="26">
        <v>130</v>
      </c>
      <c r="H5" s="27"/>
      <c r="I5" s="60">
        <v>1</v>
      </c>
      <c r="J5" s="20" t="s">
        <v>140</v>
      </c>
      <c r="K5" s="26">
        <v>22.2</v>
      </c>
      <c r="L5" s="27"/>
      <c r="M5" s="60">
        <v>1</v>
      </c>
      <c r="N5" s="20" t="s">
        <v>140</v>
      </c>
      <c r="O5" s="26">
        <v>9.5</v>
      </c>
      <c r="P5" s="27"/>
      <c r="Q5" s="60">
        <v>1</v>
      </c>
      <c r="R5" s="20" t="s">
        <v>140</v>
      </c>
      <c r="S5" s="26">
        <v>2.22</v>
      </c>
      <c r="T5" s="77"/>
      <c r="U5" s="60">
        <v>1</v>
      </c>
      <c r="V5" s="20" t="s">
        <v>140</v>
      </c>
      <c r="W5" s="60">
        <v>1</v>
      </c>
      <c r="X5" s="60">
        <v>1</v>
      </c>
      <c r="Y5" s="60">
        <v>1</v>
      </c>
      <c r="Z5" s="60">
        <v>1</v>
      </c>
      <c r="AA5" s="60">
        <v>1</v>
      </c>
      <c r="AB5" s="26">
        <f aca="true" t="shared" si="0" ref="AB5:AB16">SUM(W5:AA5)</f>
        <v>5</v>
      </c>
    </row>
    <row r="6" spans="1:28" ht="12.75">
      <c r="A6" s="61">
        <v>2</v>
      </c>
      <c r="B6" s="22" t="s">
        <v>143</v>
      </c>
      <c r="C6" s="29">
        <v>309</v>
      </c>
      <c r="D6" s="30"/>
      <c r="E6" s="61">
        <v>2</v>
      </c>
      <c r="F6" s="22" t="s">
        <v>143</v>
      </c>
      <c r="G6" s="29">
        <v>120</v>
      </c>
      <c r="H6" s="30"/>
      <c r="I6" s="61">
        <v>2</v>
      </c>
      <c r="J6" s="22" t="s">
        <v>139</v>
      </c>
      <c r="K6" s="29">
        <v>22</v>
      </c>
      <c r="L6" s="30"/>
      <c r="M6" s="61">
        <v>2</v>
      </c>
      <c r="N6" s="22" t="s">
        <v>143</v>
      </c>
      <c r="O6" s="29">
        <v>9.6</v>
      </c>
      <c r="P6" s="30"/>
      <c r="Q6" s="61">
        <v>2</v>
      </c>
      <c r="R6" s="22" t="s">
        <v>143</v>
      </c>
      <c r="S6" s="29">
        <v>2.3</v>
      </c>
      <c r="T6" s="52"/>
      <c r="U6" s="61">
        <v>2</v>
      </c>
      <c r="V6" s="22" t="s">
        <v>143</v>
      </c>
      <c r="W6" s="61">
        <v>2</v>
      </c>
      <c r="X6" s="61">
        <v>2</v>
      </c>
      <c r="Y6" s="61">
        <v>2</v>
      </c>
      <c r="Z6" s="61">
        <v>2</v>
      </c>
      <c r="AA6" s="61">
        <v>2</v>
      </c>
      <c r="AB6" s="29">
        <f t="shared" si="0"/>
        <v>10</v>
      </c>
    </row>
    <row r="7" spans="1:28" ht="12.75">
      <c r="A7" s="61">
        <v>3</v>
      </c>
      <c r="B7" s="22" t="s">
        <v>144</v>
      </c>
      <c r="C7" s="29">
        <v>289</v>
      </c>
      <c r="D7" s="30"/>
      <c r="E7" s="61">
        <v>3</v>
      </c>
      <c r="F7" s="22" t="s">
        <v>138</v>
      </c>
      <c r="G7" s="29">
        <v>110</v>
      </c>
      <c r="H7" s="30"/>
      <c r="I7" s="61">
        <v>2</v>
      </c>
      <c r="J7" s="22" t="s">
        <v>143</v>
      </c>
      <c r="K7" s="29">
        <v>22</v>
      </c>
      <c r="L7" s="30"/>
      <c r="M7" s="61">
        <v>3</v>
      </c>
      <c r="N7" s="22" t="s">
        <v>141</v>
      </c>
      <c r="O7" s="29">
        <v>10.3</v>
      </c>
      <c r="P7" s="30"/>
      <c r="Q7" s="61">
        <v>3</v>
      </c>
      <c r="R7" s="22" t="s">
        <v>144</v>
      </c>
      <c r="S7" s="29">
        <v>2.36</v>
      </c>
      <c r="T7" s="52"/>
      <c r="U7" s="61">
        <v>3</v>
      </c>
      <c r="V7" s="22" t="s">
        <v>144</v>
      </c>
      <c r="W7" s="61">
        <v>3</v>
      </c>
      <c r="X7" s="61">
        <v>3</v>
      </c>
      <c r="Y7" s="61">
        <v>4</v>
      </c>
      <c r="Z7" s="61">
        <v>4</v>
      </c>
      <c r="AA7" s="61">
        <v>3</v>
      </c>
      <c r="AB7" s="29">
        <f t="shared" si="0"/>
        <v>17</v>
      </c>
    </row>
    <row r="8" spans="1:28" ht="12.75">
      <c r="A8" s="61">
        <v>4</v>
      </c>
      <c r="B8" s="22" t="s">
        <v>139</v>
      </c>
      <c r="C8" s="29">
        <v>287</v>
      </c>
      <c r="D8" s="30"/>
      <c r="E8" s="61">
        <v>3</v>
      </c>
      <c r="F8" s="22" t="s">
        <v>144</v>
      </c>
      <c r="G8" s="29">
        <v>110</v>
      </c>
      <c r="H8" s="30"/>
      <c r="I8" s="61">
        <v>4</v>
      </c>
      <c r="J8" s="22" t="s">
        <v>144</v>
      </c>
      <c r="K8" s="29">
        <v>19.9</v>
      </c>
      <c r="L8" s="30"/>
      <c r="M8" s="61">
        <v>4</v>
      </c>
      <c r="N8" s="22" t="s">
        <v>144</v>
      </c>
      <c r="O8" s="29">
        <v>10.5</v>
      </c>
      <c r="P8" s="30"/>
      <c r="Q8" s="61">
        <v>4</v>
      </c>
      <c r="R8" s="22" t="s">
        <v>145</v>
      </c>
      <c r="S8" s="29">
        <v>2.4</v>
      </c>
      <c r="T8" s="52"/>
      <c r="U8" s="61">
        <v>4</v>
      </c>
      <c r="V8" s="22" t="s">
        <v>139</v>
      </c>
      <c r="W8" s="61">
        <v>4</v>
      </c>
      <c r="X8" s="61">
        <v>6</v>
      </c>
      <c r="Y8" s="61">
        <v>2</v>
      </c>
      <c r="Z8" s="61">
        <v>7</v>
      </c>
      <c r="AA8" s="61">
        <v>7</v>
      </c>
      <c r="AB8" s="29">
        <f t="shared" si="0"/>
        <v>26</v>
      </c>
    </row>
    <row r="9" spans="1:28" ht="12.75">
      <c r="A9" s="61">
        <v>5</v>
      </c>
      <c r="B9" s="22" t="s">
        <v>145</v>
      </c>
      <c r="C9" s="29">
        <v>271</v>
      </c>
      <c r="D9" s="30"/>
      <c r="E9" s="61">
        <v>3</v>
      </c>
      <c r="F9" s="22" t="s">
        <v>141</v>
      </c>
      <c r="G9" s="29">
        <v>110</v>
      </c>
      <c r="H9" s="30"/>
      <c r="I9" s="61">
        <v>5</v>
      </c>
      <c r="J9" s="22" t="s">
        <v>138</v>
      </c>
      <c r="K9" s="29">
        <v>19</v>
      </c>
      <c r="L9" s="30"/>
      <c r="M9" s="61">
        <v>5</v>
      </c>
      <c r="N9" s="22" t="s">
        <v>145</v>
      </c>
      <c r="O9" s="29">
        <v>10.7</v>
      </c>
      <c r="P9" s="30"/>
      <c r="Q9" s="61">
        <v>5</v>
      </c>
      <c r="R9" s="22" t="s">
        <v>138</v>
      </c>
      <c r="S9" s="29">
        <v>2.42</v>
      </c>
      <c r="T9" s="52"/>
      <c r="U9" s="61">
        <v>5</v>
      </c>
      <c r="V9" s="22" t="s">
        <v>141</v>
      </c>
      <c r="W9" s="61">
        <v>6</v>
      </c>
      <c r="X9" s="61">
        <v>3</v>
      </c>
      <c r="Y9" s="61">
        <v>7</v>
      </c>
      <c r="Z9" s="61">
        <v>3</v>
      </c>
      <c r="AA9" s="61">
        <v>10</v>
      </c>
      <c r="AB9" s="29">
        <f t="shared" si="0"/>
        <v>29</v>
      </c>
    </row>
    <row r="10" spans="1:28" ht="12.75">
      <c r="A10" s="61">
        <v>6</v>
      </c>
      <c r="B10" s="22" t="s">
        <v>141</v>
      </c>
      <c r="C10" s="29">
        <v>266</v>
      </c>
      <c r="D10" s="30"/>
      <c r="E10" s="61">
        <v>6</v>
      </c>
      <c r="F10" s="22" t="s">
        <v>139</v>
      </c>
      <c r="G10" s="29">
        <v>105</v>
      </c>
      <c r="H10" s="30"/>
      <c r="I10" s="61">
        <v>5</v>
      </c>
      <c r="J10" s="31" t="s">
        <v>188</v>
      </c>
      <c r="K10" s="29">
        <v>19</v>
      </c>
      <c r="L10" s="30"/>
      <c r="M10" s="61">
        <v>6</v>
      </c>
      <c r="N10" s="31" t="s">
        <v>188</v>
      </c>
      <c r="O10" s="29">
        <v>10.8</v>
      </c>
      <c r="P10" s="30"/>
      <c r="Q10" s="61">
        <v>6</v>
      </c>
      <c r="R10" s="22" t="s">
        <v>142</v>
      </c>
      <c r="S10" s="29">
        <v>2.44</v>
      </c>
      <c r="T10" s="52"/>
      <c r="U10" s="61">
        <v>6</v>
      </c>
      <c r="V10" s="22" t="s">
        <v>145</v>
      </c>
      <c r="W10" s="61">
        <v>5</v>
      </c>
      <c r="X10" s="61">
        <v>6</v>
      </c>
      <c r="Y10" s="61">
        <v>9</v>
      </c>
      <c r="Z10" s="61">
        <v>5</v>
      </c>
      <c r="AA10" s="61">
        <v>4</v>
      </c>
      <c r="AB10" s="29">
        <f t="shared" si="0"/>
        <v>29</v>
      </c>
    </row>
    <row r="11" spans="1:28" ht="12.75">
      <c r="A11" s="61">
        <v>7</v>
      </c>
      <c r="B11" s="22" t="s">
        <v>146</v>
      </c>
      <c r="C11" s="29">
        <v>266</v>
      </c>
      <c r="D11" s="30"/>
      <c r="E11" s="61">
        <v>6</v>
      </c>
      <c r="F11" s="22" t="s">
        <v>145</v>
      </c>
      <c r="G11" s="29">
        <v>105</v>
      </c>
      <c r="H11" s="30"/>
      <c r="I11" s="61">
        <v>7</v>
      </c>
      <c r="J11" s="22" t="s">
        <v>141</v>
      </c>
      <c r="K11" s="29">
        <v>16.1</v>
      </c>
      <c r="L11" s="30"/>
      <c r="M11" s="61">
        <v>7</v>
      </c>
      <c r="N11" s="22" t="s">
        <v>139</v>
      </c>
      <c r="O11" s="29">
        <v>11</v>
      </c>
      <c r="P11" s="30"/>
      <c r="Q11" s="61">
        <v>7</v>
      </c>
      <c r="R11" s="22" t="s">
        <v>139</v>
      </c>
      <c r="S11" s="29">
        <v>2.45</v>
      </c>
      <c r="T11" s="52"/>
      <c r="U11" s="61">
        <v>7</v>
      </c>
      <c r="V11" s="22" t="s">
        <v>138</v>
      </c>
      <c r="W11" s="61">
        <v>10</v>
      </c>
      <c r="X11" s="61">
        <v>3</v>
      </c>
      <c r="Y11" s="61">
        <v>5</v>
      </c>
      <c r="Z11" s="61">
        <v>9</v>
      </c>
      <c r="AA11" s="61">
        <v>5</v>
      </c>
      <c r="AB11" s="29">
        <f t="shared" si="0"/>
        <v>32</v>
      </c>
    </row>
    <row r="12" spans="1:28" ht="12.75">
      <c r="A12" s="61">
        <v>8</v>
      </c>
      <c r="B12" s="22" t="s">
        <v>142</v>
      </c>
      <c r="C12" s="29">
        <v>255</v>
      </c>
      <c r="D12" s="30"/>
      <c r="E12" s="61">
        <v>8</v>
      </c>
      <c r="F12" s="31" t="s">
        <v>188</v>
      </c>
      <c r="G12" s="29">
        <v>100</v>
      </c>
      <c r="H12" s="30"/>
      <c r="I12" s="61">
        <v>8</v>
      </c>
      <c r="J12" s="22" t="s">
        <v>146</v>
      </c>
      <c r="K12" s="29">
        <v>14.9</v>
      </c>
      <c r="L12" s="30"/>
      <c r="M12" s="61">
        <v>8</v>
      </c>
      <c r="N12" s="22" t="s">
        <v>142</v>
      </c>
      <c r="O12" s="29">
        <v>11.2</v>
      </c>
      <c r="P12" s="30"/>
      <c r="Q12" s="61">
        <v>8</v>
      </c>
      <c r="R12" s="31" t="s">
        <v>188</v>
      </c>
      <c r="S12" s="29">
        <v>2.57</v>
      </c>
      <c r="T12" s="52"/>
      <c r="U12" s="61">
        <v>8</v>
      </c>
      <c r="V12" s="31" t="s">
        <v>188</v>
      </c>
      <c r="W12" s="61">
        <v>9</v>
      </c>
      <c r="X12" s="61">
        <v>8</v>
      </c>
      <c r="Y12" s="61">
        <v>5</v>
      </c>
      <c r="Z12" s="61">
        <v>6</v>
      </c>
      <c r="AA12" s="61">
        <v>8</v>
      </c>
      <c r="AB12" s="29">
        <f t="shared" si="0"/>
        <v>36</v>
      </c>
    </row>
    <row r="13" spans="1:28" ht="12.75">
      <c r="A13" s="61">
        <v>9</v>
      </c>
      <c r="B13" s="31" t="s">
        <v>188</v>
      </c>
      <c r="C13" s="29">
        <v>238</v>
      </c>
      <c r="D13" s="30"/>
      <c r="E13" s="61">
        <v>8</v>
      </c>
      <c r="F13" s="22" t="s">
        <v>142</v>
      </c>
      <c r="G13" s="29">
        <v>100</v>
      </c>
      <c r="H13" s="30"/>
      <c r="I13" s="61">
        <v>9</v>
      </c>
      <c r="J13" s="22" t="s">
        <v>145</v>
      </c>
      <c r="K13" s="29">
        <v>14.4</v>
      </c>
      <c r="L13" s="30"/>
      <c r="M13" s="61">
        <v>9</v>
      </c>
      <c r="N13" s="22" t="s">
        <v>138</v>
      </c>
      <c r="O13" s="29">
        <v>11.3</v>
      </c>
      <c r="P13" s="30"/>
      <c r="Q13" s="61">
        <v>9</v>
      </c>
      <c r="R13" s="22" t="s">
        <v>189</v>
      </c>
      <c r="S13" s="29">
        <v>2.59</v>
      </c>
      <c r="T13" s="52"/>
      <c r="U13" s="61">
        <v>9</v>
      </c>
      <c r="V13" s="22" t="s">
        <v>142</v>
      </c>
      <c r="W13" s="61">
        <v>8</v>
      </c>
      <c r="X13" s="61">
        <v>8</v>
      </c>
      <c r="Y13" s="61">
        <v>10</v>
      </c>
      <c r="Z13" s="61">
        <v>8</v>
      </c>
      <c r="AA13" s="61">
        <v>6</v>
      </c>
      <c r="AB13" s="29">
        <f t="shared" si="0"/>
        <v>40</v>
      </c>
    </row>
    <row r="14" spans="1:28" ht="12.75">
      <c r="A14" s="61">
        <v>10</v>
      </c>
      <c r="B14" s="22" t="s">
        <v>138</v>
      </c>
      <c r="C14" s="29">
        <v>237</v>
      </c>
      <c r="D14" s="30"/>
      <c r="E14" s="61">
        <v>10</v>
      </c>
      <c r="F14" s="22" t="s">
        <v>146</v>
      </c>
      <c r="G14" s="29">
        <v>90</v>
      </c>
      <c r="H14" s="30"/>
      <c r="I14" s="61">
        <v>10</v>
      </c>
      <c r="J14" s="22" t="s">
        <v>142</v>
      </c>
      <c r="K14" s="29">
        <v>14</v>
      </c>
      <c r="L14" s="30"/>
      <c r="M14" s="61">
        <v>10</v>
      </c>
      <c r="N14" s="22" t="s">
        <v>146</v>
      </c>
      <c r="O14" s="29">
        <v>11.5</v>
      </c>
      <c r="P14" s="30"/>
      <c r="Q14" s="61">
        <v>10</v>
      </c>
      <c r="R14" s="22" t="s">
        <v>141</v>
      </c>
      <c r="S14" s="29">
        <v>3.19</v>
      </c>
      <c r="T14" s="52"/>
      <c r="U14" s="61">
        <v>10</v>
      </c>
      <c r="V14" s="22" t="s">
        <v>146</v>
      </c>
      <c r="W14" s="61">
        <v>7</v>
      </c>
      <c r="X14" s="61">
        <v>10</v>
      </c>
      <c r="Y14" s="61">
        <v>8</v>
      </c>
      <c r="Z14" s="61">
        <v>10</v>
      </c>
      <c r="AA14" s="61">
        <v>11</v>
      </c>
      <c r="AB14" s="29">
        <f t="shared" si="0"/>
        <v>46</v>
      </c>
    </row>
    <row r="15" spans="1:28" ht="12.75">
      <c r="A15" s="61">
        <v>11</v>
      </c>
      <c r="B15" s="22" t="s">
        <v>189</v>
      </c>
      <c r="C15" s="29">
        <v>189</v>
      </c>
      <c r="D15" s="30"/>
      <c r="E15" s="61">
        <v>11</v>
      </c>
      <c r="F15" s="22" t="s">
        <v>189</v>
      </c>
      <c r="G15" s="29">
        <v>85</v>
      </c>
      <c r="H15" s="30"/>
      <c r="I15" s="61">
        <v>11</v>
      </c>
      <c r="J15" s="22" t="s">
        <v>189</v>
      </c>
      <c r="K15" s="29">
        <v>10.8</v>
      </c>
      <c r="L15" s="30"/>
      <c r="M15" s="61">
        <v>11</v>
      </c>
      <c r="N15" s="22" t="s">
        <v>189</v>
      </c>
      <c r="O15" s="29">
        <v>11.6</v>
      </c>
      <c r="P15" s="30"/>
      <c r="Q15" s="61">
        <v>11</v>
      </c>
      <c r="R15" s="22" t="s">
        <v>146</v>
      </c>
      <c r="S15" s="29">
        <v>3.28</v>
      </c>
      <c r="T15" s="52"/>
      <c r="U15" s="61">
        <v>11</v>
      </c>
      <c r="V15" s="22" t="s">
        <v>189</v>
      </c>
      <c r="W15" s="61">
        <v>11</v>
      </c>
      <c r="X15" s="61">
        <v>11</v>
      </c>
      <c r="Y15" s="61">
        <v>11</v>
      </c>
      <c r="Z15" s="61">
        <v>11</v>
      </c>
      <c r="AA15" s="61">
        <v>9</v>
      </c>
      <c r="AB15" s="29">
        <f t="shared" si="0"/>
        <v>53</v>
      </c>
    </row>
    <row r="16" spans="1:28" ht="13.5" thickBot="1">
      <c r="A16" s="62">
        <v>12</v>
      </c>
      <c r="B16" s="120" t="s">
        <v>147</v>
      </c>
      <c r="C16" s="150" t="s">
        <v>351</v>
      </c>
      <c r="D16" s="33"/>
      <c r="E16" s="62">
        <v>12</v>
      </c>
      <c r="F16" s="120" t="s">
        <v>147</v>
      </c>
      <c r="G16" s="150" t="s">
        <v>351</v>
      </c>
      <c r="H16" s="33"/>
      <c r="I16" s="62">
        <v>12</v>
      </c>
      <c r="J16" s="120" t="s">
        <v>147</v>
      </c>
      <c r="K16" s="150" t="s">
        <v>351</v>
      </c>
      <c r="L16" s="33"/>
      <c r="M16" s="62">
        <v>12</v>
      </c>
      <c r="N16" s="120" t="s">
        <v>147</v>
      </c>
      <c r="O16" s="32" t="s">
        <v>351</v>
      </c>
      <c r="P16" s="33"/>
      <c r="Q16" s="62">
        <v>12</v>
      </c>
      <c r="R16" s="120" t="s">
        <v>147</v>
      </c>
      <c r="S16" s="32" t="s">
        <v>351</v>
      </c>
      <c r="T16" s="55"/>
      <c r="U16" s="62">
        <v>12</v>
      </c>
      <c r="V16" s="120" t="s">
        <v>147</v>
      </c>
      <c r="W16" s="62">
        <v>12</v>
      </c>
      <c r="X16" s="62">
        <v>12</v>
      </c>
      <c r="Y16" s="62">
        <v>12</v>
      </c>
      <c r="Z16" s="62">
        <v>12</v>
      </c>
      <c r="AA16" s="62">
        <v>12</v>
      </c>
      <c r="AB16" s="32">
        <f t="shared" si="0"/>
        <v>60</v>
      </c>
    </row>
    <row r="17" spans="2:19" ht="12.75">
      <c r="B17" s="3"/>
      <c r="R17" s="80"/>
      <c r="S17" s="80"/>
    </row>
    <row r="18" ht="12.75">
      <c r="B18" s="3"/>
    </row>
    <row r="19" spans="2:21" ht="12.75">
      <c r="B19" s="3"/>
      <c r="U19" s="3"/>
    </row>
    <row r="20" spans="2:21" ht="12.75">
      <c r="B20" s="3"/>
      <c r="U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</sheetData>
  <sheetProtection/>
  <mergeCells count="8">
    <mergeCell ref="A1:AB1"/>
    <mergeCell ref="A2:AB2"/>
    <mergeCell ref="A3:C3"/>
    <mergeCell ref="E3:G3"/>
    <mergeCell ref="I3:K3"/>
    <mergeCell ref="U3:AB3"/>
    <mergeCell ref="Q3:S3"/>
    <mergeCell ref="M3:O3"/>
  </mergeCells>
  <printOptions/>
  <pageMargins left="0.82" right="1.28" top="0.984251969" bottom="0.984251969" header="0.4921259845" footer="0.492125984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3"/>
  <sheetViews>
    <sheetView zoomScalePageLayoutView="0" workbookViewId="0" topLeftCell="A1">
      <selection activeCell="A29" sqref="A29"/>
      <selection activeCell="A1" sqref="A1:S1"/>
    </sheetView>
  </sheetViews>
  <sheetFormatPr defaultColWidth="9.140625" defaultRowHeight="12.75"/>
  <cols>
    <col min="1" max="1" width="2.8515625" style="2" customWidth="1"/>
    <col min="2" max="2" width="16.140625" style="2" customWidth="1"/>
    <col min="3" max="3" width="4.57421875" style="2" customWidth="1"/>
    <col min="4" max="4" width="0.9921875" style="2" customWidth="1"/>
    <col min="5" max="5" width="2.7109375" style="2" customWidth="1"/>
    <col min="6" max="6" width="16.28125" style="2" customWidth="1"/>
    <col min="7" max="7" width="4.28125" style="2" customWidth="1"/>
    <col min="8" max="8" width="0.85546875" style="2" customWidth="1"/>
    <col min="9" max="9" width="2.7109375" style="2" customWidth="1"/>
    <col min="10" max="10" width="16.28125" style="2" customWidth="1"/>
    <col min="11" max="11" width="5.28125" style="2" customWidth="1"/>
    <col min="12" max="12" width="0.85546875" style="2" customWidth="1"/>
    <col min="13" max="13" width="3.00390625" style="2" customWidth="1"/>
    <col min="14" max="14" width="16.421875" style="2" customWidth="1"/>
    <col min="15" max="15" width="5.7109375" style="2" customWidth="1"/>
    <col min="16" max="16" width="0.85546875" style="2" customWidth="1"/>
    <col min="17" max="17" width="2.7109375" style="2" customWidth="1"/>
    <col min="18" max="18" width="16.421875" style="2" customWidth="1"/>
    <col min="19" max="19" width="5.28125" style="2" customWidth="1"/>
    <col min="20" max="20" width="0.85546875" style="2" customWidth="1"/>
    <col min="21" max="21" width="2.7109375" style="2" customWidth="1"/>
    <col min="22" max="22" width="17.421875" style="2" customWidth="1"/>
    <col min="23" max="28" width="3.7109375" style="2" customWidth="1"/>
    <col min="29" max="29" width="0.85546875" style="2" customWidth="1"/>
    <col min="30" max="31" width="9.140625" style="2" customWidth="1"/>
  </cols>
  <sheetData>
    <row r="1" spans="1:31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</row>
    <row r="2" spans="1:29" ht="21" thickBot="1">
      <c r="A2" s="127" t="s">
        <v>301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3"/>
    </row>
    <row r="3" spans="1:28" ht="15" customHeight="1" thickBot="1">
      <c r="A3" s="136" t="s">
        <v>90</v>
      </c>
      <c r="B3" s="137"/>
      <c r="C3" s="138"/>
      <c r="D3" s="3"/>
      <c r="E3" s="136" t="s">
        <v>104</v>
      </c>
      <c r="F3" s="137"/>
      <c r="G3" s="138"/>
      <c r="H3" s="3"/>
      <c r="I3" s="136" t="s">
        <v>91</v>
      </c>
      <c r="J3" s="137"/>
      <c r="K3" s="138"/>
      <c r="L3" s="3"/>
      <c r="M3" s="136" t="s">
        <v>105</v>
      </c>
      <c r="N3" s="137"/>
      <c r="O3" s="138"/>
      <c r="P3" s="3"/>
      <c r="Q3" s="136" t="s">
        <v>106</v>
      </c>
      <c r="R3" s="137"/>
      <c r="S3" s="138"/>
      <c r="T3" s="9"/>
      <c r="U3" s="136" t="s">
        <v>107</v>
      </c>
      <c r="V3" s="137"/>
      <c r="W3" s="137"/>
      <c r="X3" s="137"/>
      <c r="Y3" s="137"/>
      <c r="Z3" s="137"/>
      <c r="AA3" s="137"/>
      <c r="AB3" s="138"/>
    </row>
    <row r="4" spans="1:28" s="79" customFormat="1" ht="44.25" customHeight="1" thickBot="1">
      <c r="A4" s="16" t="s">
        <v>87</v>
      </c>
      <c r="B4" s="10" t="s">
        <v>88</v>
      </c>
      <c r="C4" s="16" t="s">
        <v>89</v>
      </c>
      <c r="D4" s="6"/>
      <c r="E4" s="16" t="s">
        <v>87</v>
      </c>
      <c r="F4" s="10" t="s">
        <v>88</v>
      </c>
      <c r="G4" s="16" t="s">
        <v>89</v>
      </c>
      <c r="H4" s="6"/>
      <c r="I4" s="16" t="s">
        <v>87</v>
      </c>
      <c r="J4" s="10" t="s">
        <v>88</v>
      </c>
      <c r="K4" s="16" t="s">
        <v>89</v>
      </c>
      <c r="L4" s="6"/>
      <c r="M4" s="16" t="s">
        <v>87</v>
      </c>
      <c r="N4" s="10" t="s">
        <v>88</v>
      </c>
      <c r="O4" s="16" t="s">
        <v>89</v>
      </c>
      <c r="P4" s="6"/>
      <c r="Q4" s="16" t="s">
        <v>87</v>
      </c>
      <c r="R4" s="10" t="s">
        <v>88</v>
      </c>
      <c r="S4" s="16" t="s">
        <v>89</v>
      </c>
      <c r="T4" s="12"/>
      <c r="U4" s="16" t="s">
        <v>87</v>
      </c>
      <c r="V4" s="10" t="s">
        <v>88</v>
      </c>
      <c r="W4" s="16" t="s">
        <v>95</v>
      </c>
      <c r="X4" s="16" t="s">
        <v>108</v>
      </c>
      <c r="Y4" s="16" t="s">
        <v>96</v>
      </c>
      <c r="Z4" s="16" t="s">
        <v>105</v>
      </c>
      <c r="AA4" s="16" t="s">
        <v>106</v>
      </c>
      <c r="AB4" s="16" t="s">
        <v>99</v>
      </c>
    </row>
    <row r="5" spans="1:28" ht="12.75">
      <c r="A5" s="60">
        <v>1</v>
      </c>
      <c r="B5" s="20" t="s">
        <v>187</v>
      </c>
      <c r="C5" s="26">
        <v>357</v>
      </c>
      <c r="D5" s="27"/>
      <c r="E5" s="60">
        <v>1</v>
      </c>
      <c r="F5" s="20" t="s">
        <v>123</v>
      </c>
      <c r="G5" s="26">
        <v>120</v>
      </c>
      <c r="H5" s="27"/>
      <c r="I5" s="60">
        <v>1</v>
      </c>
      <c r="J5" s="20" t="s">
        <v>187</v>
      </c>
      <c r="K5" s="26">
        <v>39</v>
      </c>
      <c r="L5" s="27"/>
      <c r="M5" s="60">
        <v>1</v>
      </c>
      <c r="N5" s="20" t="s">
        <v>187</v>
      </c>
      <c r="O5" s="26">
        <v>9.2</v>
      </c>
      <c r="P5" s="27"/>
      <c r="Q5" s="60">
        <v>1</v>
      </c>
      <c r="R5" s="20" t="s">
        <v>127</v>
      </c>
      <c r="S5" s="26">
        <v>2.52</v>
      </c>
      <c r="T5" s="36"/>
      <c r="U5" s="60">
        <v>1</v>
      </c>
      <c r="V5" s="20" t="s">
        <v>187</v>
      </c>
      <c r="W5" s="60">
        <v>1</v>
      </c>
      <c r="X5" s="60">
        <v>7</v>
      </c>
      <c r="Y5" s="60">
        <v>1</v>
      </c>
      <c r="Z5" s="60">
        <v>1</v>
      </c>
      <c r="AA5" s="60">
        <v>2</v>
      </c>
      <c r="AB5" s="26">
        <f aca="true" t="shared" si="0" ref="AB5:AB22">SUM(W5:AA5)</f>
        <v>12</v>
      </c>
    </row>
    <row r="6" spans="1:28" ht="12.75">
      <c r="A6" s="61">
        <v>2</v>
      </c>
      <c r="B6" s="22" t="s">
        <v>136</v>
      </c>
      <c r="C6" s="29">
        <v>344</v>
      </c>
      <c r="D6" s="30"/>
      <c r="E6" s="61">
        <v>2</v>
      </c>
      <c r="F6" s="22" t="s">
        <v>129</v>
      </c>
      <c r="G6" s="29">
        <v>120</v>
      </c>
      <c r="H6" s="30"/>
      <c r="I6" s="61">
        <v>2</v>
      </c>
      <c r="J6" s="22" t="s">
        <v>127</v>
      </c>
      <c r="K6" s="29">
        <v>36</v>
      </c>
      <c r="L6" s="30"/>
      <c r="M6" s="61">
        <v>2</v>
      </c>
      <c r="N6" s="22" t="s">
        <v>127</v>
      </c>
      <c r="O6" s="29">
        <v>9.5</v>
      </c>
      <c r="P6" s="30"/>
      <c r="Q6" s="61">
        <v>2</v>
      </c>
      <c r="R6" s="22" t="s">
        <v>187</v>
      </c>
      <c r="S6" s="29">
        <v>2.56</v>
      </c>
      <c r="T6" s="52"/>
      <c r="U6" s="61">
        <v>2</v>
      </c>
      <c r="V6" s="22" t="s">
        <v>127</v>
      </c>
      <c r="W6" s="61">
        <v>5</v>
      </c>
      <c r="X6" s="61">
        <v>7</v>
      </c>
      <c r="Y6" s="61">
        <v>2</v>
      </c>
      <c r="Z6" s="61">
        <v>2</v>
      </c>
      <c r="AA6" s="61">
        <v>1</v>
      </c>
      <c r="AB6" s="29">
        <f t="shared" si="0"/>
        <v>17</v>
      </c>
    </row>
    <row r="7" spans="1:28" ht="12.75">
      <c r="A7" s="61">
        <v>3</v>
      </c>
      <c r="B7" s="22" t="s">
        <v>135</v>
      </c>
      <c r="C7" s="29">
        <v>317</v>
      </c>
      <c r="D7" s="30"/>
      <c r="E7" s="61">
        <v>3</v>
      </c>
      <c r="F7" s="22" t="s">
        <v>126</v>
      </c>
      <c r="G7" s="29">
        <v>115</v>
      </c>
      <c r="H7" s="30"/>
      <c r="I7" s="61">
        <v>3</v>
      </c>
      <c r="J7" s="22" t="s">
        <v>130</v>
      </c>
      <c r="K7" s="29">
        <v>33</v>
      </c>
      <c r="L7" s="30"/>
      <c r="M7" s="61">
        <v>3</v>
      </c>
      <c r="N7" s="22" t="s">
        <v>126</v>
      </c>
      <c r="O7" s="29">
        <v>9.6</v>
      </c>
      <c r="P7" s="30"/>
      <c r="Q7" s="61">
        <v>3</v>
      </c>
      <c r="R7" s="22" t="s">
        <v>123</v>
      </c>
      <c r="S7" s="29">
        <v>3.05</v>
      </c>
      <c r="T7" s="52"/>
      <c r="U7" s="61">
        <v>3</v>
      </c>
      <c r="V7" s="22" t="s">
        <v>123</v>
      </c>
      <c r="W7" s="61">
        <v>7</v>
      </c>
      <c r="X7" s="61">
        <v>1</v>
      </c>
      <c r="Y7" s="61">
        <v>5</v>
      </c>
      <c r="Z7" s="61">
        <v>5</v>
      </c>
      <c r="AA7" s="61">
        <v>3</v>
      </c>
      <c r="AB7" s="29">
        <f t="shared" si="0"/>
        <v>21</v>
      </c>
    </row>
    <row r="8" spans="1:28" ht="12.75">
      <c r="A8" s="61">
        <v>4</v>
      </c>
      <c r="B8" s="22" t="s">
        <v>130</v>
      </c>
      <c r="C8" s="29">
        <v>302</v>
      </c>
      <c r="D8" s="30"/>
      <c r="E8" s="61">
        <v>3</v>
      </c>
      <c r="F8" s="22" t="s">
        <v>135</v>
      </c>
      <c r="G8" s="29">
        <v>115</v>
      </c>
      <c r="H8" s="30"/>
      <c r="I8" s="61">
        <v>4</v>
      </c>
      <c r="J8" s="22" t="s">
        <v>133</v>
      </c>
      <c r="K8" s="29">
        <v>32</v>
      </c>
      <c r="L8" s="30"/>
      <c r="M8" s="61">
        <v>4</v>
      </c>
      <c r="N8" s="22" t="s">
        <v>135</v>
      </c>
      <c r="O8" s="29">
        <v>9.8</v>
      </c>
      <c r="P8" s="30"/>
      <c r="Q8" s="61">
        <v>4</v>
      </c>
      <c r="R8" s="22" t="s">
        <v>136</v>
      </c>
      <c r="S8" s="29">
        <v>3.07</v>
      </c>
      <c r="T8" s="52"/>
      <c r="U8" s="61">
        <v>4</v>
      </c>
      <c r="V8" s="22" t="s">
        <v>135</v>
      </c>
      <c r="W8" s="61">
        <v>3</v>
      </c>
      <c r="X8" s="61">
        <v>3</v>
      </c>
      <c r="Y8" s="61">
        <v>10</v>
      </c>
      <c r="Z8" s="61">
        <v>4</v>
      </c>
      <c r="AA8" s="61">
        <v>6</v>
      </c>
      <c r="AB8" s="29">
        <f t="shared" si="0"/>
        <v>26</v>
      </c>
    </row>
    <row r="9" spans="1:28" ht="12.75">
      <c r="A9" s="61">
        <v>5</v>
      </c>
      <c r="B9" s="22" t="s">
        <v>127</v>
      </c>
      <c r="C9" s="29">
        <v>298</v>
      </c>
      <c r="D9" s="30"/>
      <c r="E9" s="61">
        <v>5</v>
      </c>
      <c r="F9" s="22" t="s">
        <v>124</v>
      </c>
      <c r="G9" s="29">
        <v>110</v>
      </c>
      <c r="H9" s="30"/>
      <c r="I9" s="61">
        <v>5</v>
      </c>
      <c r="J9" s="22" t="s">
        <v>123</v>
      </c>
      <c r="K9" s="29">
        <v>31.8</v>
      </c>
      <c r="L9" s="30"/>
      <c r="M9" s="61">
        <v>5</v>
      </c>
      <c r="N9" s="22" t="s">
        <v>123</v>
      </c>
      <c r="O9" s="29">
        <v>9.9</v>
      </c>
      <c r="P9" s="30"/>
      <c r="Q9" s="61">
        <v>5</v>
      </c>
      <c r="R9" s="22" t="s">
        <v>130</v>
      </c>
      <c r="S9" s="29">
        <v>3.25</v>
      </c>
      <c r="T9" s="52"/>
      <c r="U9" s="61">
        <v>5</v>
      </c>
      <c r="V9" s="22" t="s">
        <v>130</v>
      </c>
      <c r="W9" s="61">
        <v>4</v>
      </c>
      <c r="X9" s="61">
        <v>6</v>
      </c>
      <c r="Y9" s="61">
        <v>3</v>
      </c>
      <c r="Z9" s="61">
        <v>10</v>
      </c>
      <c r="AA9" s="61">
        <v>5</v>
      </c>
      <c r="AB9" s="29">
        <f t="shared" si="0"/>
        <v>28</v>
      </c>
    </row>
    <row r="10" spans="1:28" ht="12.75">
      <c r="A10" s="61">
        <v>6</v>
      </c>
      <c r="B10" s="22" t="s">
        <v>124</v>
      </c>
      <c r="C10" s="29">
        <v>292</v>
      </c>
      <c r="D10" s="30"/>
      <c r="E10" s="61">
        <v>6</v>
      </c>
      <c r="F10" s="22" t="s">
        <v>130</v>
      </c>
      <c r="G10" s="29">
        <v>110</v>
      </c>
      <c r="H10" s="30"/>
      <c r="I10" s="61">
        <v>6</v>
      </c>
      <c r="J10" s="22" t="s">
        <v>137</v>
      </c>
      <c r="K10" s="29">
        <v>31.5</v>
      </c>
      <c r="L10" s="30"/>
      <c r="M10" s="61">
        <v>6</v>
      </c>
      <c r="N10" s="22" t="s">
        <v>129</v>
      </c>
      <c r="O10" s="29">
        <v>10.1</v>
      </c>
      <c r="P10" s="30"/>
      <c r="Q10" s="61">
        <v>6</v>
      </c>
      <c r="R10" s="22" t="s">
        <v>135</v>
      </c>
      <c r="S10" s="29">
        <v>3.33</v>
      </c>
      <c r="T10" s="52"/>
      <c r="U10" s="61">
        <v>6</v>
      </c>
      <c r="V10" s="22" t="s">
        <v>136</v>
      </c>
      <c r="W10" s="61">
        <v>2</v>
      </c>
      <c r="X10" s="61">
        <v>9</v>
      </c>
      <c r="Y10" s="61">
        <v>7</v>
      </c>
      <c r="Z10" s="61">
        <v>8</v>
      </c>
      <c r="AA10" s="61">
        <v>4</v>
      </c>
      <c r="AB10" s="29">
        <f t="shared" si="0"/>
        <v>30</v>
      </c>
    </row>
    <row r="11" spans="1:28" ht="12.75">
      <c r="A11" s="61">
        <v>7</v>
      </c>
      <c r="B11" s="22" t="s">
        <v>123</v>
      </c>
      <c r="C11" s="29">
        <v>289</v>
      </c>
      <c r="D11" s="30"/>
      <c r="E11" s="61">
        <v>7</v>
      </c>
      <c r="F11" s="22" t="s">
        <v>187</v>
      </c>
      <c r="G11" s="29">
        <v>110</v>
      </c>
      <c r="H11" s="30"/>
      <c r="I11" s="61">
        <v>7</v>
      </c>
      <c r="J11" s="22" t="s">
        <v>136</v>
      </c>
      <c r="K11" s="29">
        <v>31</v>
      </c>
      <c r="L11" s="30"/>
      <c r="M11" s="61">
        <v>7</v>
      </c>
      <c r="N11" s="22" t="s">
        <v>124</v>
      </c>
      <c r="O11" s="29">
        <v>10.2</v>
      </c>
      <c r="P11" s="30"/>
      <c r="Q11" s="61">
        <v>7</v>
      </c>
      <c r="R11" s="22" t="s">
        <v>126</v>
      </c>
      <c r="S11" s="29">
        <v>3.45</v>
      </c>
      <c r="T11" s="52"/>
      <c r="U11" s="61">
        <v>7</v>
      </c>
      <c r="V11" s="22" t="s">
        <v>126</v>
      </c>
      <c r="W11" s="61">
        <v>8</v>
      </c>
      <c r="X11" s="61">
        <v>3</v>
      </c>
      <c r="Y11" s="61">
        <v>11</v>
      </c>
      <c r="Z11" s="61">
        <v>3</v>
      </c>
      <c r="AA11" s="61">
        <v>7</v>
      </c>
      <c r="AB11" s="29">
        <f t="shared" si="0"/>
        <v>32</v>
      </c>
    </row>
    <row r="12" spans="1:28" ht="12.75">
      <c r="A12" s="61">
        <v>8</v>
      </c>
      <c r="B12" s="22" t="s">
        <v>126</v>
      </c>
      <c r="C12" s="29">
        <v>286</v>
      </c>
      <c r="D12" s="30"/>
      <c r="E12" s="61">
        <v>7</v>
      </c>
      <c r="F12" s="22" t="s">
        <v>127</v>
      </c>
      <c r="G12" s="29">
        <v>110</v>
      </c>
      <c r="H12" s="30"/>
      <c r="I12" s="61">
        <v>8</v>
      </c>
      <c r="J12" s="22" t="s">
        <v>129</v>
      </c>
      <c r="K12" s="29">
        <v>29</v>
      </c>
      <c r="L12" s="30"/>
      <c r="M12" s="61">
        <v>8</v>
      </c>
      <c r="N12" s="22" t="s">
        <v>136</v>
      </c>
      <c r="O12" s="29">
        <v>10.5</v>
      </c>
      <c r="P12" s="30"/>
      <c r="Q12" s="61">
        <v>8</v>
      </c>
      <c r="R12" s="22" t="s">
        <v>129</v>
      </c>
      <c r="S12" s="29">
        <v>3.53</v>
      </c>
      <c r="T12" s="52"/>
      <c r="U12" s="61">
        <v>8</v>
      </c>
      <c r="V12" s="22" t="s">
        <v>129</v>
      </c>
      <c r="W12" s="61">
        <v>11</v>
      </c>
      <c r="X12" s="61">
        <v>2</v>
      </c>
      <c r="Y12" s="61">
        <v>8</v>
      </c>
      <c r="Z12" s="61">
        <v>6</v>
      </c>
      <c r="AA12" s="61">
        <v>8</v>
      </c>
      <c r="AB12" s="29">
        <f t="shared" si="0"/>
        <v>35</v>
      </c>
    </row>
    <row r="13" spans="1:28" ht="12.75">
      <c r="A13" s="61">
        <v>9</v>
      </c>
      <c r="B13" s="22" t="s">
        <v>137</v>
      </c>
      <c r="C13" s="29">
        <v>284</v>
      </c>
      <c r="D13" s="30"/>
      <c r="E13" s="61">
        <v>9</v>
      </c>
      <c r="F13" s="22" t="s">
        <v>136</v>
      </c>
      <c r="G13" s="29">
        <v>100</v>
      </c>
      <c r="H13" s="30"/>
      <c r="I13" s="61">
        <v>9</v>
      </c>
      <c r="J13" s="22" t="s">
        <v>124</v>
      </c>
      <c r="K13" s="29">
        <v>28</v>
      </c>
      <c r="L13" s="30"/>
      <c r="M13" s="61">
        <v>9</v>
      </c>
      <c r="N13" s="22" t="s">
        <v>137</v>
      </c>
      <c r="O13" s="29">
        <v>10.8</v>
      </c>
      <c r="P13" s="30"/>
      <c r="Q13" s="61">
        <v>9</v>
      </c>
      <c r="R13" s="22" t="s">
        <v>124</v>
      </c>
      <c r="S13" s="29">
        <v>3.54</v>
      </c>
      <c r="T13" s="52"/>
      <c r="U13" s="61">
        <v>9</v>
      </c>
      <c r="V13" s="22" t="s">
        <v>124</v>
      </c>
      <c r="W13" s="61">
        <v>6</v>
      </c>
      <c r="X13" s="61">
        <v>5</v>
      </c>
      <c r="Y13" s="61">
        <v>9</v>
      </c>
      <c r="Z13" s="61">
        <v>7</v>
      </c>
      <c r="AA13" s="61">
        <v>9</v>
      </c>
      <c r="AB13" s="29">
        <f t="shared" si="0"/>
        <v>36</v>
      </c>
    </row>
    <row r="14" spans="1:28" ht="12.75">
      <c r="A14" s="61">
        <v>10</v>
      </c>
      <c r="B14" s="22" t="s">
        <v>128</v>
      </c>
      <c r="C14" s="29">
        <v>258</v>
      </c>
      <c r="D14" s="30"/>
      <c r="E14" s="61">
        <v>9</v>
      </c>
      <c r="F14" s="22" t="s">
        <v>137</v>
      </c>
      <c r="G14" s="29">
        <v>100</v>
      </c>
      <c r="H14" s="30"/>
      <c r="I14" s="61">
        <v>10</v>
      </c>
      <c r="J14" s="22" t="s">
        <v>135</v>
      </c>
      <c r="K14" s="29">
        <v>27.4</v>
      </c>
      <c r="L14" s="30"/>
      <c r="M14" s="61">
        <v>10</v>
      </c>
      <c r="N14" s="22" t="s">
        <v>130</v>
      </c>
      <c r="O14" s="29">
        <v>10.8</v>
      </c>
      <c r="P14" s="30"/>
      <c r="Q14" s="61">
        <v>10</v>
      </c>
      <c r="R14" s="22" t="s">
        <v>122</v>
      </c>
      <c r="S14" s="29">
        <v>3.57</v>
      </c>
      <c r="T14" s="52"/>
      <c r="U14" s="61">
        <v>10</v>
      </c>
      <c r="V14" s="22" t="s">
        <v>137</v>
      </c>
      <c r="W14" s="61">
        <v>9</v>
      </c>
      <c r="X14" s="61">
        <v>9</v>
      </c>
      <c r="Y14" s="61">
        <v>6</v>
      </c>
      <c r="Z14" s="61">
        <v>9</v>
      </c>
      <c r="AA14" s="61">
        <v>11</v>
      </c>
      <c r="AB14" s="29">
        <f t="shared" si="0"/>
        <v>44</v>
      </c>
    </row>
    <row r="15" spans="1:28" ht="12.75">
      <c r="A15" s="61">
        <v>11</v>
      </c>
      <c r="B15" s="22" t="s">
        <v>129</v>
      </c>
      <c r="C15" s="29">
        <v>251</v>
      </c>
      <c r="D15" s="30"/>
      <c r="E15" s="61">
        <v>11</v>
      </c>
      <c r="F15" s="22" t="s">
        <v>122</v>
      </c>
      <c r="G15" s="29">
        <v>100</v>
      </c>
      <c r="H15" s="30"/>
      <c r="I15" s="61">
        <v>11</v>
      </c>
      <c r="J15" s="22" t="s">
        <v>126</v>
      </c>
      <c r="K15" s="29">
        <v>22.3</v>
      </c>
      <c r="L15" s="30"/>
      <c r="M15" s="61">
        <v>11</v>
      </c>
      <c r="N15" s="22" t="s">
        <v>133</v>
      </c>
      <c r="O15" s="29">
        <v>10.9</v>
      </c>
      <c r="P15" s="30"/>
      <c r="Q15" s="61">
        <v>11</v>
      </c>
      <c r="R15" s="22" t="s">
        <v>137</v>
      </c>
      <c r="S15" s="29">
        <v>4.04</v>
      </c>
      <c r="T15" s="52"/>
      <c r="U15" s="61">
        <v>11</v>
      </c>
      <c r="V15" s="22" t="s">
        <v>133</v>
      </c>
      <c r="W15" s="61">
        <v>12</v>
      </c>
      <c r="X15" s="61">
        <v>11</v>
      </c>
      <c r="Y15" s="61">
        <v>4</v>
      </c>
      <c r="Z15" s="61">
        <v>11</v>
      </c>
      <c r="AA15" s="61">
        <v>14</v>
      </c>
      <c r="AB15" s="29">
        <f t="shared" si="0"/>
        <v>52</v>
      </c>
    </row>
    <row r="16" spans="1:28" ht="12.75">
      <c r="A16" s="61">
        <v>12</v>
      </c>
      <c r="B16" s="22" t="s">
        <v>133</v>
      </c>
      <c r="C16" s="29">
        <v>246</v>
      </c>
      <c r="D16" s="30"/>
      <c r="E16" s="61">
        <v>11</v>
      </c>
      <c r="F16" s="22" t="s">
        <v>133</v>
      </c>
      <c r="G16" s="29">
        <v>100</v>
      </c>
      <c r="H16" s="30"/>
      <c r="I16" s="61">
        <v>12</v>
      </c>
      <c r="J16" s="22" t="s">
        <v>128</v>
      </c>
      <c r="K16" s="29">
        <v>21.2</v>
      </c>
      <c r="L16" s="30"/>
      <c r="M16" s="61">
        <v>12</v>
      </c>
      <c r="N16" s="22" t="s">
        <v>122</v>
      </c>
      <c r="O16" s="29">
        <v>11.2</v>
      </c>
      <c r="P16" s="30"/>
      <c r="Q16" s="61">
        <v>12</v>
      </c>
      <c r="R16" s="22" t="s">
        <v>121</v>
      </c>
      <c r="S16" s="29">
        <v>4.28</v>
      </c>
      <c r="T16" s="52"/>
      <c r="U16" s="61">
        <v>12</v>
      </c>
      <c r="V16" s="22" t="s">
        <v>122</v>
      </c>
      <c r="W16" s="61">
        <v>13</v>
      </c>
      <c r="X16" s="61">
        <v>11</v>
      </c>
      <c r="Y16" s="61">
        <v>14</v>
      </c>
      <c r="Z16" s="61">
        <v>12</v>
      </c>
      <c r="AA16" s="61">
        <v>10</v>
      </c>
      <c r="AB16" s="29">
        <f t="shared" si="0"/>
        <v>60</v>
      </c>
    </row>
    <row r="17" spans="1:28" ht="12.75">
      <c r="A17" s="61">
        <v>13</v>
      </c>
      <c r="B17" s="22" t="s">
        <v>122</v>
      </c>
      <c r="C17" s="29">
        <v>245</v>
      </c>
      <c r="D17" s="30"/>
      <c r="E17" s="61">
        <v>13</v>
      </c>
      <c r="F17" s="22" t="s">
        <v>121</v>
      </c>
      <c r="G17" s="29">
        <v>90</v>
      </c>
      <c r="H17" s="30"/>
      <c r="I17" s="61">
        <v>13</v>
      </c>
      <c r="J17" s="22" t="s">
        <v>121</v>
      </c>
      <c r="K17" s="29">
        <v>21</v>
      </c>
      <c r="L17" s="30"/>
      <c r="M17" s="61">
        <v>13</v>
      </c>
      <c r="N17" s="22" t="s">
        <v>128</v>
      </c>
      <c r="O17" s="29">
        <v>11.6</v>
      </c>
      <c r="P17" s="30"/>
      <c r="Q17" s="61">
        <v>13</v>
      </c>
      <c r="R17" s="22" t="s">
        <v>128</v>
      </c>
      <c r="S17" s="29">
        <v>4.38</v>
      </c>
      <c r="T17" s="52"/>
      <c r="U17" s="61">
        <v>13</v>
      </c>
      <c r="V17" s="22" t="s">
        <v>128</v>
      </c>
      <c r="W17" s="61">
        <v>10</v>
      </c>
      <c r="X17" s="61">
        <v>13</v>
      </c>
      <c r="Y17" s="61">
        <v>12</v>
      </c>
      <c r="Z17" s="61">
        <v>13</v>
      </c>
      <c r="AA17" s="61">
        <v>13</v>
      </c>
      <c r="AB17" s="29">
        <f t="shared" si="0"/>
        <v>61</v>
      </c>
    </row>
    <row r="18" spans="1:28" ht="12.75">
      <c r="A18" s="61">
        <v>14</v>
      </c>
      <c r="B18" s="22" t="s">
        <v>121</v>
      </c>
      <c r="C18" s="29">
        <v>172</v>
      </c>
      <c r="D18" s="30"/>
      <c r="E18" s="61">
        <v>13</v>
      </c>
      <c r="F18" s="22" t="s">
        <v>128</v>
      </c>
      <c r="G18" s="29">
        <v>90</v>
      </c>
      <c r="H18" s="30"/>
      <c r="I18" s="61">
        <v>14</v>
      </c>
      <c r="J18" s="22" t="s">
        <v>122</v>
      </c>
      <c r="K18" s="29">
        <v>20</v>
      </c>
      <c r="L18" s="30"/>
      <c r="M18" s="61">
        <v>14</v>
      </c>
      <c r="N18" s="22" t="s">
        <v>121</v>
      </c>
      <c r="O18" s="29">
        <v>12.2</v>
      </c>
      <c r="P18" s="30"/>
      <c r="Q18" s="61">
        <v>14</v>
      </c>
      <c r="R18" s="22" t="s">
        <v>133</v>
      </c>
      <c r="S18" s="29">
        <v>5.12</v>
      </c>
      <c r="T18" s="52"/>
      <c r="U18" s="61">
        <v>14</v>
      </c>
      <c r="V18" s="22" t="s">
        <v>121</v>
      </c>
      <c r="W18" s="61">
        <v>14</v>
      </c>
      <c r="X18" s="61">
        <v>13</v>
      </c>
      <c r="Y18" s="61">
        <v>13</v>
      </c>
      <c r="Z18" s="61">
        <v>14</v>
      </c>
      <c r="AA18" s="61">
        <v>12</v>
      </c>
      <c r="AB18" s="29">
        <f t="shared" si="0"/>
        <v>66</v>
      </c>
    </row>
    <row r="19" spans="1:28" ht="12.75">
      <c r="A19" s="61">
        <v>15</v>
      </c>
      <c r="B19" s="22" t="s">
        <v>125</v>
      </c>
      <c r="C19" s="156" t="s">
        <v>351</v>
      </c>
      <c r="D19" s="30"/>
      <c r="E19" s="61">
        <v>15</v>
      </c>
      <c r="F19" s="22" t="s">
        <v>125</v>
      </c>
      <c r="G19" s="156" t="s">
        <v>351</v>
      </c>
      <c r="H19" s="30"/>
      <c r="I19" s="61">
        <v>15</v>
      </c>
      <c r="J19" s="22" t="s">
        <v>125</v>
      </c>
      <c r="K19" s="156" t="s">
        <v>351</v>
      </c>
      <c r="L19" s="30"/>
      <c r="M19" s="61">
        <v>15</v>
      </c>
      <c r="N19" s="22" t="s">
        <v>125</v>
      </c>
      <c r="O19" s="29" t="s">
        <v>351</v>
      </c>
      <c r="P19" s="30"/>
      <c r="Q19" s="61">
        <v>15</v>
      </c>
      <c r="R19" s="22" t="s">
        <v>125</v>
      </c>
      <c r="S19" s="29" t="s">
        <v>351</v>
      </c>
      <c r="T19" s="52"/>
      <c r="U19" s="61">
        <v>15</v>
      </c>
      <c r="V19" s="22" t="s">
        <v>125</v>
      </c>
      <c r="W19" s="61">
        <v>15</v>
      </c>
      <c r="X19" s="61">
        <v>15</v>
      </c>
      <c r="Y19" s="61">
        <v>15</v>
      </c>
      <c r="Z19" s="61">
        <v>15</v>
      </c>
      <c r="AA19" s="61">
        <v>15</v>
      </c>
      <c r="AB19" s="29">
        <f t="shared" si="0"/>
        <v>75</v>
      </c>
    </row>
    <row r="20" spans="1:28" ht="12.75">
      <c r="A20" s="61">
        <v>15</v>
      </c>
      <c r="B20" s="22" t="s">
        <v>131</v>
      </c>
      <c r="C20" s="156" t="s">
        <v>351</v>
      </c>
      <c r="D20" s="30"/>
      <c r="E20" s="61">
        <v>15</v>
      </c>
      <c r="F20" s="22" t="s">
        <v>131</v>
      </c>
      <c r="G20" s="156" t="s">
        <v>351</v>
      </c>
      <c r="H20" s="30"/>
      <c r="I20" s="61">
        <v>15</v>
      </c>
      <c r="J20" s="22" t="s">
        <v>131</v>
      </c>
      <c r="K20" s="156" t="s">
        <v>351</v>
      </c>
      <c r="L20" s="30"/>
      <c r="M20" s="61">
        <v>15</v>
      </c>
      <c r="N20" s="22" t="s">
        <v>131</v>
      </c>
      <c r="O20" s="29" t="s">
        <v>351</v>
      </c>
      <c r="P20" s="30"/>
      <c r="Q20" s="61">
        <v>15</v>
      </c>
      <c r="R20" s="22" t="s">
        <v>131</v>
      </c>
      <c r="S20" s="29" t="s">
        <v>351</v>
      </c>
      <c r="T20" s="52"/>
      <c r="U20" s="61">
        <v>15</v>
      </c>
      <c r="V20" s="22" t="s">
        <v>131</v>
      </c>
      <c r="W20" s="61">
        <v>15</v>
      </c>
      <c r="X20" s="61">
        <v>15</v>
      </c>
      <c r="Y20" s="61">
        <v>15</v>
      </c>
      <c r="Z20" s="61">
        <v>15</v>
      </c>
      <c r="AA20" s="61">
        <v>15</v>
      </c>
      <c r="AB20" s="29">
        <f t="shared" si="0"/>
        <v>75</v>
      </c>
    </row>
    <row r="21" spans="1:28" ht="12.75">
      <c r="A21" s="61">
        <v>15</v>
      </c>
      <c r="B21" s="22" t="s">
        <v>132</v>
      </c>
      <c r="C21" s="156" t="s">
        <v>351</v>
      </c>
      <c r="D21" s="30"/>
      <c r="E21" s="61">
        <v>15</v>
      </c>
      <c r="F21" s="22" t="s">
        <v>132</v>
      </c>
      <c r="G21" s="156" t="s">
        <v>351</v>
      </c>
      <c r="H21" s="30"/>
      <c r="I21" s="61">
        <v>15</v>
      </c>
      <c r="J21" s="22" t="s">
        <v>132</v>
      </c>
      <c r="K21" s="156" t="s">
        <v>351</v>
      </c>
      <c r="L21" s="30"/>
      <c r="M21" s="61">
        <v>15</v>
      </c>
      <c r="N21" s="22" t="s">
        <v>132</v>
      </c>
      <c r="O21" s="29" t="s">
        <v>351</v>
      </c>
      <c r="P21" s="30"/>
      <c r="Q21" s="61">
        <v>15</v>
      </c>
      <c r="R21" s="22" t="s">
        <v>132</v>
      </c>
      <c r="S21" s="29" t="s">
        <v>351</v>
      </c>
      <c r="T21" s="52"/>
      <c r="U21" s="61">
        <v>15</v>
      </c>
      <c r="V21" s="22" t="s">
        <v>132</v>
      </c>
      <c r="W21" s="61">
        <v>15</v>
      </c>
      <c r="X21" s="61">
        <v>15</v>
      </c>
      <c r="Y21" s="61">
        <v>15</v>
      </c>
      <c r="Z21" s="61">
        <v>15</v>
      </c>
      <c r="AA21" s="61">
        <v>15</v>
      </c>
      <c r="AB21" s="29">
        <f t="shared" si="0"/>
        <v>75</v>
      </c>
    </row>
    <row r="22" spans="1:28" ht="13.5" thickBot="1">
      <c r="A22" s="62">
        <v>15</v>
      </c>
      <c r="B22" s="24" t="s">
        <v>134</v>
      </c>
      <c r="C22" s="150" t="s">
        <v>351</v>
      </c>
      <c r="D22" s="33"/>
      <c r="E22" s="62">
        <v>15</v>
      </c>
      <c r="F22" s="24" t="s">
        <v>134</v>
      </c>
      <c r="G22" s="150" t="s">
        <v>351</v>
      </c>
      <c r="H22" s="33"/>
      <c r="I22" s="62">
        <v>15</v>
      </c>
      <c r="J22" s="24" t="s">
        <v>134</v>
      </c>
      <c r="K22" s="150" t="s">
        <v>351</v>
      </c>
      <c r="L22" s="33"/>
      <c r="M22" s="62">
        <v>15</v>
      </c>
      <c r="N22" s="24" t="s">
        <v>134</v>
      </c>
      <c r="O22" s="32" t="s">
        <v>351</v>
      </c>
      <c r="P22" s="33"/>
      <c r="Q22" s="62">
        <v>15</v>
      </c>
      <c r="R22" s="24" t="s">
        <v>134</v>
      </c>
      <c r="S22" s="32" t="s">
        <v>351</v>
      </c>
      <c r="T22" s="55"/>
      <c r="U22" s="62">
        <v>15</v>
      </c>
      <c r="V22" s="24" t="s">
        <v>134</v>
      </c>
      <c r="W22" s="62">
        <v>15</v>
      </c>
      <c r="X22" s="62">
        <v>15</v>
      </c>
      <c r="Y22" s="62">
        <v>15</v>
      </c>
      <c r="Z22" s="62">
        <v>15</v>
      </c>
      <c r="AA22" s="62">
        <v>15</v>
      </c>
      <c r="AB22" s="32">
        <f t="shared" si="0"/>
        <v>75</v>
      </c>
    </row>
    <row r="23" ht="12.75">
      <c r="B23" s="3"/>
    </row>
  </sheetData>
  <sheetProtection/>
  <mergeCells count="8">
    <mergeCell ref="A1:AB1"/>
    <mergeCell ref="A2:AB2"/>
    <mergeCell ref="E3:G3"/>
    <mergeCell ref="I3:K3"/>
    <mergeCell ref="M3:O3"/>
    <mergeCell ref="Q3:S3"/>
    <mergeCell ref="U3:AB3"/>
    <mergeCell ref="A3:C3"/>
  </mergeCells>
  <printOptions/>
  <pageMargins left="1.35" right="0.78" top="0.984251969" bottom="0.984251969" header="0.4921259845" footer="0.492125984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A25" sqref="A25"/>
      <selection activeCell="A1" sqref="A1"/>
    </sheetView>
  </sheetViews>
  <sheetFormatPr defaultColWidth="9.140625" defaultRowHeight="12.75"/>
  <cols>
    <col min="1" max="1" width="2.7109375" style="37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37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37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37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37" customWidth="1"/>
    <col min="18" max="18" width="16.7109375" style="2" customWidth="1"/>
    <col min="19" max="19" width="4.7109375" style="2" customWidth="1"/>
    <col min="20" max="20" width="0.85546875" style="2" customWidth="1"/>
    <col min="21" max="21" width="2.7109375" style="37" customWidth="1"/>
    <col min="22" max="22" width="18.00390625" style="2" customWidth="1"/>
    <col min="23" max="28" width="3.7109375" style="37" customWidth="1"/>
    <col min="29" max="40" width="9.140625" style="2" customWidth="1"/>
  </cols>
  <sheetData>
    <row r="1" spans="1:40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  <c r="AF1"/>
      <c r="AG1"/>
      <c r="AH1"/>
      <c r="AI1"/>
      <c r="AJ1"/>
      <c r="AK1"/>
      <c r="AL1"/>
      <c r="AM1"/>
      <c r="AN1"/>
    </row>
    <row r="2" spans="1:28" ht="21" thickBot="1">
      <c r="A2" s="127" t="s">
        <v>110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6" t="s">
        <v>90</v>
      </c>
      <c r="B3" s="137"/>
      <c r="C3" s="138"/>
      <c r="D3" s="3"/>
      <c r="E3" s="136" t="s">
        <v>104</v>
      </c>
      <c r="F3" s="137"/>
      <c r="G3" s="138"/>
      <c r="H3" s="3"/>
      <c r="I3" s="136" t="s">
        <v>91</v>
      </c>
      <c r="J3" s="137"/>
      <c r="K3" s="138"/>
      <c r="L3" s="3"/>
      <c r="M3" s="136" t="s">
        <v>105</v>
      </c>
      <c r="N3" s="137"/>
      <c r="O3" s="138"/>
      <c r="P3" s="3"/>
      <c r="Q3" s="136" t="s">
        <v>111</v>
      </c>
      <c r="R3" s="137"/>
      <c r="S3" s="138"/>
      <c r="T3" s="14"/>
      <c r="U3" s="139" t="s">
        <v>107</v>
      </c>
      <c r="V3" s="140"/>
      <c r="W3" s="140"/>
      <c r="X3" s="140"/>
      <c r="Y3" s="140"/>
      <c r="Z3" s="140"/>
      <c r="AA3" s="140"/>
      <c r="AB3" s="141"/>
    </row>
    <row r="4" spans="1:28" ht="54" customHeight="1" thickBot="1">
      <c r="A4" s="16" t="s">
        <v>87</v>
      </c>
      <c r="B4" s="10" t="s">
        <v>88</v>
      </c>
      <c r="C4" s="16" t="s">
        <v>89</v>
      </c>
      <c r="D4" s="6"/>
      <c r="E4" s="16" t="s">
        <v>87</v>
      </c>
      <c r="F4" s="10" t="s">
        <v>88</v>
      </c>
      <c r="G4" s="16" t="s">
        <v>89</v>
      </c>
      <c r="H4" s="6"/>
      <c r="I4" s="16" t="s">
        <v>87</v>
      </c>
      <c r="J4" s="10" t="s">
        <v>88</v>
      </c>
      <c r="K4" s="16" t="s">
        <v>89</v>
      </c>
      <c r="L4" s="6"/>
      <c r="M4" s="16" t="s">
        <v>87</v>
      </c>
      <c r="N4" s="10" t="s">
        <v>88</v>
      </c>
      <c r="O4" s="16" t="s">
        <v>89</v>
      </c>
      <c r="P4" s="6"/>
      <c r="Q4" s="16" t="s">
        <v>87</v>
      </c>
      <c r="R4" s="10" t="s">
        <v>88</v>
      </c>
      <c r="S4" s="16" t="s">
        <v>89</v>
      </c>
      <c r="T4" s="16"/>
      <c r="U4" s="16" t="s">
        <v>87</v>
      </c>
      <c r="V4" s="63" t="s">
        <v>88</v>
      </c>
      <c r="W4" s="16" t="s">
        <v>95</v>
      </c>
      <c r="X4" s="16" t="s">
        <v>108</v>
      </c>
      <c r="Y4" s="18" t="s">
        <v>96</v>
      </c>
      <c r="Z4" s="16" t="s">
        <v>105</v>
      </c>
      <c r="AA4" s="17" t="s">
        <v>111</v>
      </c>
      <c r="AB4" s="16" t="s">
        <v>99</v>
      </c>
    </row>
    <row r="5" spans="1:28" ht="12.75">
      <c r="A5" s="56">
        <v>1</v>
      </c>
      <c r="B5" s="20" t="s">
        <v>37</v>
      </c>
      <c r="C5" s="26">
        <v>340</v>
      </c>
      <c r="D5" s="27"/>
      <c r="E5" s="56">
        <v>1</v>
      </c>
      <c r="F5" s="20" t="s">
        <v>37</v>
      </c>
      <c r="G5" s="26">
        <v>122</v>
      </c>
      <c r="H5" s="27"/>
      <c r="I5" s="56">
        <v>1</v>
      </c>
      <c r="J5" s="20" t="s">
        <v>37</v>
      </c>
      <c r="K5" s="26">
        <v>36.9</v>
      </c>
      <c r="L5" s="27"/>
      <c r="M5" s="56">
        <v>1</v>
      </c>
      <c r="N5" s="20" t="s">
        <v>44</v>
      </c>
      <c r="O5" s="26">
        <v>9.2</v>
      </c>
      <c r="P5" s="27"/>
      <c r="Q5" s="56">
        <v>1</v>
      </c>
      <c r="R5" s="20" t="s">
        <v>37</v>
      </c>
      <c r="S5" s="26">
        <v>2.35</v>
      </c>
      <c r="T5" s="56"/>
      <c r="U5" s="56">
        <v>1</v>
      </c>
      <c r="V5" s="20" t="s">
        <v>37</v>
      </c>
      <c r="W5" s="56">
        <v>1</v>
      </c>
      <c r="X5" s="56">
        <v>1</v>
      </c>
      <c r="Y5" s="56">
        <v>1</v>
      </c>
      <c r="Z5" s="56">
        <v>2</v>
      </c>
      <c r="AA5" s="56">
        <v>1</v>
      </c>
      <c r="AB5" s="26">
        <f aca="true" t="shared" si="0" ref="AB5:AB17">SUM(W5:AA5)</f>
        <v>6</v>
      </c>
    </row>
    <row r="6" spans="1:28" ht="12.75">
      <c r="A6" s="57">
        <v>2</v>
      </c>
      <c r="B6" s="22" t="s">
        <v>44</v>
      </c>
      <c r="C6" s="29">
        <v>329</v>
      </c>
      <c r="D6" s="30"/>
      <c r="E6" s="57">
        <v>2</v>
      </c>
      <c r="F6" s="22" t="s">
        <v>44</v>
      </c>
      <c r="G6" s="29">
        <v>115</v>
      </c>
      <c r="H6" s="30"/>
      <c r="I6" s="57">
        <v>2</v>
      </c>
      <c r="J6" s="22" t="s">
        <v>44</v>
      </c>
      <c r="K6" s="29">
        <v>34</v>
      </c>
      <c r="L6" s="30"/>
      <c r="M6" s="57">
        <v>2</v>
      </c>
      <c r="N6" s="22" t="s">
        <v>37</v>
      </c>
      <c r="O6" s="29">
        <v>9.2</v>
      </c>
      <c r="P6" s="30"/>
      <c r="Q6" s="57">
        <v>2</v>
      </c>
      <c r="R6" s="22" t="s">
        <v>44</v>
      </c>
      <c r="S6" s="29">
        <v>3</v>
      </c>
      <c r="T6" s="57"/>
      <c r="U6" s="57">
        <v>2</v>
      </c>
      <c r="V6" s="22" t="s">
        <v>44</v>
      </c>
      <c r="W6" s="57">
        <v>2</v>
      </c>
      <c r="X6" s="57">
        <v>2</v>
      </c>
      <c r="Y6" s="57">
        <v>2</v>
      </c>
      <c r="Z6" s="57">
        <v>1</v>
      </c>
      <c r="AA6" s="57">
        <v>2</v>
      </c>
      <c r="AB6" s="29">
        <f t="shared" si="0"/>
        <v>9</v>
      </c>
    </row>
    <row r="7" spans="1:28" ht="12.75">
      <c r="A7" s="57">
        <v>3</v>
      </c>
      <c r="B7" s="22" t="s">
        <v>38</v>
      </c>
      <c r="C7" s="29">
        <v>306</v>
      </c>
      <c r="D7" s="30"/>
      <c r="E7" s="57">
        <v>3</v>
      </c>
      <c r="F7" s="22" t="s">
        <v>38</v>
      </c>
      <c r="G7" s="29">
        <v>105</v>
      </c>
      <c r="H7" s="30"/>
      <c r="I7" s="57">
        <v>3</v>
      </c>
      <c r="J7" s="22" t="s">
        <v>40</v>
      </c>
      <c r="K7" s="29">
        <v>30</v>
      </c>
      <c r="L7" s="30"/>
      <c r="M7" s="57">
        <v>3</v>
      </c>
      <c r="N7" s="22" t="s">
        <v>38</v>
      </c>
      <c r="O7" s="29">
        <v>10.1</v>
      </c>
      <c r="P7" s="30"/>
      <c r="Q7" s="57">
        <v>3</v>
      </c>
      <c r="R7" s="22" t="s">
        <v>39</v>
      </c>
      <c r="S7" s="29">
        <v>3.05</v>
      </c>
      <c r="T7" s="57"/>
      <c r="U7" s="57">
        <v>3</v>
      </c>
      <c r="V7" s="22" t="s">
        <v>38</v>
      </c>
      <c r="W7" s="57">
        <v>3</v>
      </c>
      <c r="X7" s="57">
        <v>3</v>
      </c>
      <c r="Y7" s="57">
        <v>6</v>
      </c>
      <c r="Z7" s="57">
        <v>3</v>
      </c>
      <c r="AA7" s="57">
        <v>5</v>
      </c>
      <c r="AB7" s="29">
        <f t="shared" si="0"/>
        <v>20</v>
      </c>
    </row>
    <row r="8" spans="1:28" ht="12.75">
      <c r="A8" s="57">
        <v>3</v>
      </c>
      <c r="B8" s="22" t="s">
        <v>256</v>
      </c>
      <c r="C8" s="29">
        <v>326</v>
      </c>
      <c r="D8" s="30"/>
      <c r="E8" s="57">
        <v>3</v>
      </c>
      <c r="F8" s="22" t="s">
        <v>56</v>
      </c>
      <c r="G8" s="29">
        <v>100</v>
      </c>
      <c r="H8" s="30"/>
      <c r="I8" s="57">
        <v>3</v>
      </c>
      <c r="J8" s="22" t="s">
        <v>120</v>
      </c>
      <c r="K8" s="29">
        <v>29</v>
      </c>
      <c r="L8" s="30"/>
      <c r="M8" s="57">
        <v>3</v>
      </c>
      <c r="N8" s="22" t="s">
        <v>53</v>
      </c>
      <c r="O8" s="29">
        <v>10.4</v>
      </c>
      <c r="P8" s="30"/>
      <c r="Q8" s="57">
        <v>3</v>
      </c>
      <c r="R8" s="22" t="s">
        <v>53</v>
      </c>
      <c r="S8" s="29">
        <v>3.25</v>
      </c>
      <c r="T8" s="57"/>
      <c r="U8" s="57">
        <v>3</v>
      </c>
      <c r="V8" s="22" t="s">
        <v>39</v>
      </c>
      <c r="W8" s="57">
        <v>5</v>
      </c>
      <c r="X8" s="57">
        <v>5</v>
      </c>
      <c r="Y8" s="57">
        <v>7</v>
      </c>
      <c r="Z8" s="57">
        <v>5</v>
      </c>
      <c r="AA8" s="57">
        <v>3</v>
      </c>
      <c r="AB8" s="29">
        <f t="shared" si="0"/>
        <v>25</v>
      </c>
    </row>
    <row r="9" spans="1:28" ht="12.75">
      <c r="A9" s="57">
        <v>5</v>
      </c>
      <c r="B9" s="22" t="s">
        <v>39</v>
      </c>
      <c r="C9" s="29">
        <v>272</v>
      </c>
      <c r="D9" s="30"/>
      <c r="E9" s="57">
        <v>5</v>
      </c>
      <c r="F9" s="22" t="s">
        <v>39</v>
      </c>
      <c r="G9" s="29">
        <v>90</v>
      </c>
      <c r="H9" s="30"/>
      <c r="I9" s="57">
        <v>5</v>
      </c>
      <c r="J9" s="22" t="s">
        <v>53</v>
      </c>
      <c r="K9" s="29">
        <v>24.6</v>
      </c>
      <c r="L9" s="30"/>
      <c r="M9" s="57">
        <v>5</v>
      </c>
      <c r="N9" s="22" t="s">
        <v>39</v>
      </c>
      <c r="O9" s="29">
        <v>10.7</v>
      </c>
      <c r="P9" s="30"/>
      <c r="Q9" s="57">
        <v>5</v>
      </c>
      <c r="R9" s="22" t="s">
        <v>38</v>
      </c>
      <c r="S9" s="29">
        <v>3.26</v>
      </c>
      <c r="T9" s="57"/>
      <c r="U9" s="57">
        <v>5</v>
      </c>
      <c r="V9" s="22" t="s">
        <v>53</v>
      </c>
      <c r="W9" s="57">
        <v>6</v>
      </c>
      <c r="X9" s="57">
        <v>9</v>
      </c>
      <c r="Y9" s="57">
        <v>5</v>
      </c>
      <c r="Z9" s="57">
        <v>3</v>
      </c>
      <c r="AA9" s="57">
        <v>3</v>
      </c>
      <c r="AB9" s="29">
        <f t="shared" si="0"/>
        <v>26</v>
      </c>
    </row>
    <row r="10" spans="1:28" ht="12.75">
      <c r="A10" s="57">
        <v>6</v>
      </c>
      <c r="B10" s="22" t="s">
        <v>53</v>
      </c>
      <c r="C10" s="29">
        <v>255</v>
      </c>
      <c r="D10" s="30"/>
      <c r="E10" s="57">
        <v>5</v>
      </c>
      <c r="F10" s="22" t="s">
        <v>42</v>
      </c>
      <c r="G10" s="29">
        <v>90</v>
      </c>
      <c r="H10" s="30"/>
      <c r="I10" s="57">
        <v>6</v>
      </c>
      <c r="J10" s="22" t="s">
        <v>38</v>
      </c>
      <c r="K10" s="29">
        <v>22</v>
      </c>
      <c r="L10" s="30"/>
      <c r="M10" s="57">
        <v>6</v>
      </c>
      <c r="N10" s="22" t="s">
        <v>56</v>
      </c>
      <c r="O10" s="29">
        <v>11.7</v>
      </c>
      <c r="P10" s="30"/>
      <c r="Q10" s="57">
        <v>6</v>
      </c>
      <c r="R10" s="22" t="s">
        <v>56</v>
      </c>
      <c r="S10" s="29">
        <v>3.27</v>
      </c>
      <c r="T10" s="57"/>
      <c r="U10" s="57">
        <v>6</v>
      </c>
      <c r="V10" s="22" t="s">
        <v>120</v>
      </c>
      <c r="W10" s="57">
        <v>7</v>
      </c>
      <c r="X10" s="57">
        <v>7</v>
      </c>
      <c r="Y10" s="57">
        <v>3</v>
      </c>
      <c r="Z10" s="57">
        <v>7</v>
      </c>
      <c r="AA10" s="57">
        <v>7</v>
      </c>
      <c r="AB10" s="29">
        <f t="shared" si="0"/>
        <v>31</v>
      </c>
    </row>
    <row r="11" spans="1:28" ht="12.75">
      <c r="A11" s="57">
        <v>7</v>
      </c>
      <c r="B11" s="22" t="s">
        <v>120</v>
      </c>
      <c r="C11" s="29">
        <v>248</v>
      </c>
      <c r="D11" s="30"/>
      <c r="E11" s="57">
        <v>7</v>
      </c>
      <c r="F11" s="22" t="s">
        <v>120</v>
      </c>
      <c r="G11" s="29">
        <v>90</v>
      </c>
      <c r="H11" s="30"/>
      <c r="I11" s="57">
        <v>7</v>
      </c>
      <c r="J11" s="22" t="s">
        <v>39</v>
      </c>
      <c r="K11" s="29">
        <v>21</v>
      </c>
      <c r="L11" s="30"/>
      <c r="M11" s="57">
        <v>7</v>
      </c>
      <c r="N11" s="22" t="s">
        <v>120</v>
      </c>
      <c r="O11" s="29">
        <v>12</v>
      </c>
      <c r="P11" s="30"/>
      <c r="Q11" s="57">
        <v>7</v>
      </c>
      <c r="R11" s="22" t="s">
        <v>120</v>
      </c>
      <c r="S11" s="29">
        <v>3.32</v>
      </c>
      <c r="T11" s="57"/>
      <c r="U11" s="57">
        <v>7</v>
      </c>
      <c r="V11" s="22" t="s">
        <v>56</v>
      </c>
      <c r="W11" s="57">
        <v>8</v>
      </c>
      <c r="X11" s="57">
        <v>3</v>
      </c>
      <c r="Y11" s="57">
        <v>12</v>
      </c>
      <c r="Z11" s="57">
        <v>6</v>
      </c>
      <c r="AA11" s="57">
        <v>6</v>
      </c>
      <c r="AB11" s="29">
        <f t="shared" si="0"/>
        <v>35</v>
      </c>
    </row>
    <row r="12" spans="1:28" ht="12.75">
      <c r="A12" s="57">
        <v>8</v>
      </c>
      <c r="B12" s="22" t="s">
        <v>56</v>
      </c>
      <c r="C12" s="29">
        <v>246</v>
      </c>
      <c r="D12" s="30"/>
      <c r="E12" s="57">
        <v>7</v>
      </c>
      <c r="F12" s="22" t="s">
        <v>55</v>
      </c>
      <c r="G12" s="29">
        <v>90</v>
      </c>
      <c r="H12" s="30"/>
      <c r="I12" s="57">
        <v>7</v>
      </c>
      <c r="J12" s="22" t="s">
        <v>55</v>
      </c>
      <c r="K12" s="29">
        <v>21</v>
      </c>
      <c r="L12" s="30"/>
      <c r="M12" s="57">
        <v>8</v>
      </c>
      <c r="N12" s="22" t="s">
        <v>42</v>
      </c>
      <c r="O12" s="29">
        <v>12</v>
      </c>
      <c r="P12" s="30"/>
      <c r="Q12" s="57">
        <v>8</v>
      </c>
      <c r="R12" s="22" t="s">
        <v>40</v>
      </c>
      <c r="S12" s="29" t="s">
        <v>351</v>
      </c>
      <c r="T12" s="57"/>
      <c r="U12" s="57">
        <v>8</v>
      </c>
      <c r="V12" s="22" t="s">
        <v>42</v>
      </c>
      <c r="W12" s="57">
        <v>9</v>
      </c>
      <c r="X12" s="57">
        <v>5</v>
      </c>
      <c r="Y12" s="57">
        <v>9</v>
      </c>
      <c r="Z12" s="57">
        <v>8</v>
      </c>
      <c r="AA12" s="57">
        <v>8</v>
      </c>
      <c r="AB12" s="29">
        <f t="shared" si="0"/>
        <v>39</v>
      </c>
    </row>
    <row r="13" spans="1:28" ht="12.75">
      <c r="A13" s="57">
        <v>9</v>
      </c>
      <c r="B13" s="22" t="s">
        <v>42</v>
      </c>
      <c r="C13" s="29">
        <v>232</v>
      </c>
      <c r="D13" s="30"/>
      <c r="E13" s="57">
        <v>9</v>
      </c>
      <c r="F13" s="22" t="s">
        <v>40</v>
      </c>
      <c r="G13" s="156" t="s">
        <v>351</v>
      </c>
      <c r="H13" s="30"/>
      <c r="I13" s="57">
        <v>9</v>
      </c>
      <c r="J13" s="22" t="s">
        <v>42</v>
      </c>
      <c r="K13" s="29">
        <v>20.5</v>
      </c>
      <c r="L13" s="30"/>
      <c r="M13" s="57">
        <v>9</v>
      </c>
      <c r="N13" s="22" t="s">
        <v>55</v>
      </c>
      <c r="O13" s="29">
        <v>12.5</v>
      </c>
      <c r="P13" s="30"/>
      <c r="Q13" s="57">
        <v>8</v>
      </c>
      <c r="R13" s="22" t="s">
        <v>42</v>
      </c>
      <c r="S13" s="29" t="s">
        <v>351</v>
      </c>
      <c r="T13" s="57"/>
      <c r="U13" s="57">
        <v>9</v>
      </c>
      <c r="V13" s="22" t="s">
        <v>40</v>
      </c>
      <c r="W13" s="57">
        <v>11</v>
      </c>
      <c r="X13" s="57">
        <v>9</v>
      </c>
      <c r="Y13" s="57">
        <v>3</v>
      </c>
      <c r="Z13" s="57">
        <v>10</v>
      </c>
      <c r="AA13" s="57">
        <v>8</v>
      </c>
      <c r="AB13" s="29">
        <f t="shared" si="0"/>
        <v>41</v>
      </c>
    </row>
    <row r="14" spans="1:28" ht="12.75">
      <c r="A14" s="57">
        <v>10</v>
      </c>
      <c r="B14" s="22" t="s">
        <v>55</v>
      </c>
      <c r="C14" s="29">
        <v>215</v>
      </c>
      <c r="D14" s="30"/>
      <c r="E14" s="57">
        <v>9</v>
      </c>
      <c r="F14" s="22" t="s">
        <v>43</v>
      </c>
      <c r="G14" s="156" t="s">
        <v>351</v>
      </c>
      <c r="H14" s="30"/>
      <c r="I14" s="57">
        <v>10</v>
      </c>
      <c r="J14" s="22" t="s">
        <v>54</v>
      </c>
      <c r="K14" s="29">
        <v>18.7</v>
      </c>
      <c r="L14" s="30"/>
      <c r="M14" s="57">
        <v>10</v>
      </c>
      <c r="N14" s="22" t="s">
        <v>40</v>
      </c>
      <c r="O14" s="29" t="s">
        <v>351</v>
      </c>
      <c r="P14" s="30"/>
      <c r="Q14" s="57">
        <v>8</v>
      </c>
      <c r="R14" s="22" t="s">
        <v>43</v>
      </c>
      <c r="S14" s="29" t="s">
        <v>351</v>
      </c>
      <c r="T14" s="57"/>
      <c r="U14" s="57">
        <v>10</v>
      </c>
      <c r="V14" s="22" t="s">
        <v>55</v>
      </c>
      <c r="W14" s="57">
        <v>10</v>
      </c>
      <c r="X14" s="57">
        <v>7</v>
      </c>
      <c r="Y14" s="57">
        <v>7</v>
      </c>
      <c r="Z14" s="57">
        <v>9</v>
      </c>
      <c r="AA14" s="57">
        <v>8</v>
      </c>
      <c r="AB14" s="29">
        <f t="shared" si="0"/>
        <v>41</v>
      </c>
    </row>
    <row r="15" spans="1:28" ht="12.75">
      <c r="A15" s="57">
        <v>11</v>
      </c>
      <c r="B15" s="22" t="s">
        <v>40</v>
      </c>
      <c r="C15" s="156" t="s">
        <v>351</v>
      </c>
      <c r="D15" s="30"/>
      <c r="E15" s="57">
        <v>9</v>
      </c>
      <c r="F15" s="22" t="s">
        <v>256</v>
      </c>
      <c r="G15" s="156" t="s">
        <v>351</v>
      </c>
      <c r="H15" s="30"/>
      <c r="I15" s="57">
        <v>11</v>
      </c>
      <c r="J15" s="22" t="s">
        <v>43</v>
      </c>
      <c r="K15" s="29">
        <v>18.5</v>
      </c>
      <c r="L15" s="30"/>
      <c r="M15" s="57">
        <v>10</v>
      </c>
      <c r="N15" s="22" t="s">
        <v>43</v>
      </c>
      <c r="O15" s="29" t="s">
        <v>351</v>
      </c>
      <c r="P15" s="30"/>
      <c r="Q15" s="57">
        <v>8</v>
      </c>
      <c r="R15" s="22" t="s">
        <v>256</v>
      </c>
      <c r="S15" s="29" t="s">
        <v>351</v>
      </c>
      <c r="T15" s="57"/>
      <c r="U15" s="57">
        <v>11</v>
      </c>
      <c r="V15" s="22" t="s">
        <v>256</v>
      </c>
      <c r="W15" s="57">
        <v>3</v>
      </c>
      <c r="X15" s="57">
        <v>9</v>
      </c>
      <c r="Y15" s="57">
        <v>13</v>
      </c>
      <c r="Z15" s="57">
        <v>10</v>
      </c>
      <c r="AA15" s="57">
        <v>8</v>
      </c>
      <c r="AB15" s="29">
        <f t="shared" si="0"/>
        <v>43</v>
      </c>
    </row>
    <row r="16" spans="1:28" ht="12.75">
      <c r="A16" s="57">
        <v>11</v>
      </c>
      <c r="B16" s="22" t="s">
        <v>43</v>
      </c>
      <c r="C16" s="156" t="s">
        <v>351</v>
      </c>
      <c r="D16" s="30"/>
      <c r="E16" s="57">
        <v>9</v>
      </c>
      <c r="F16" s="22" t="s">
        <v>53</v>
      </c>
      <c r="G16" s="156" t="s">
        <v>351</v>
      </c>
      <c r="H16" s="30"/>
      <c r="I16" s="57">
        <v>12</v>
      </c>
      <c r="J16" s="22" t="s">
        <v>56</v>
      </c>
      <c r="K16" s="29">
        <v>16.5</v>
      </c>
      <c r="L16" s="30"/>
      <c r="M16" s="57">
        <v>10</v>
      </c>
      <c r="N16" s="22" t="s">
        <v>256</v>
      </c>
      <c r="O16" s="29" t="s">
        <v>351</v>
      </c>
      <c r="P16" s="30"/>
      <c r="Q16" s="57">
        <v>8</v>
      </c>
      <c r="R16" s="22" t="s">
        <v>54</v>
      </c>
      <c r="S16" s="29" t="s">
        <v>351</v>
      </c>
      <c r="T16" s="57"/>
      <c r="U16" s="57">
        <v>12</v>
      </c>
      <c r="V16" s="22" t="s">
        <v>54</v>
      </c>
      <c r="W16" s="57">
        <v>11</v>
      </c>
      <c r="X16" s="57">
        <v>9</v>
      </c>
      <c r="Y16" s="57">
        <v>10</v>
      </c>
      <c r="Z16" s="57">
        <v>10</v>
      </c>
      <c r="AA16" s="57">
        <v>8</v>
      </c>
      <c r="AB16" s="29">
        <f t="shared" si="0"/>
        <v>48</v>
      </c>
    </row>
    <row r="17" spans="1:28" ht="13.5" thickBot="1">
      <c r="A17" s="58">
        <v>11</v>
      </c>
      <c r="B17" s="24" t="s">
        <v>54</v>
      </c>
      <c r="C17" s="150" t="s">
        <v>351</v>
      </c>
      <c r="D17" s="33"/>
      <c r="E17" s="58">
        <v>9</v>
      </c>
      <c r="F17" s="24" t="s">
        <v>54</v>
      </c>
      <c r="G17" s="150" t="s">
        <v>351</v>
      </c>
      <c r="H17" s="33"/>
      <c r="I17" s="58">
        <v>13</v>
      </c>
      <c r="J17" s="24" t="s">
        <v>256</v>
      </c>
      <c r="K17" s="150" t="s">
        <v>351</v>
      </c>
      <c r="L17" s="33"/>
      <c r="M17" s="58">
        <v>10</v>
      </c>
      <c r="N17" s="24" t="s">
        <v>54</v>
      </c>
      <c r="O17" s="32" t="s">
        <v>351</v>
      </c>
      <c r="P17" s="33"/>
      <c r="Q17" s="58">
        <v>8</v>
      </c>
      <c r="R17" s="24" t="s">
        <v>55</v>
      </c>
      <c r="S17" s="32" t="s">
        <v>351</v>
      </c>
      <c r="T17" s="58"/>
      <c r="U17" s="58">
        <v>13</v>
      </c>
      <c r="V17" s="24" t="s">
        <v>43</v>
      </c>
      <c r="W17" s="58">
        <v>11</v>
      </c>
      <c r="X17" s="58">
        <v>9</v>
      </c>
      <c r="Y17" s="58">
        <v>11</v>
      </c>
      <c r="Z17" s="58">
        <v>10</v>
      </c>
      <c r="AA17" s="58">
        <v>8</v>
      </c>
      <c r="AB17" s="32">
        <f t="shared" si="0"/>
        <v>49</v>
      </c>
    </row>
  </sheetData>
  <sheetProtection/>
  <mergeCells count="8">
    <mergeCell ref="A1:AB1"/>
    <mergeCell ref="E3:G3"/>
    <mergeCell ref="A3:C3"/>
    <mergeCell ref="A2:AB2"/>
    <mergeCell ref="Q3:S3"/>
    <mergeCell ref="I3:K3"/>
    <mergeCell ref="M3:O3"/>
    <mergeCell ref="U3:AB3"/>
  </mergeCells>
  <printOptions/>
  <pageMargins left="0.67" right="1.47" top="0.984251969" bottom="0.984251969" header="0.4921259845" footer="0.492125984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">
      <selection activeCell="A28" sqref="A28"/>
      <selection activeCell="A1" sqref="A1"/>
    </sheetView>
  </sheetViews>
  <sheetFormatPr defaultColWidth="9.140625" defaultRowHeight="12.75"/>
  <cols>
    <col min="1" max="1" width="2.7109375" style="37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37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37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85546875" style="2" customWidth="1"/>
    <col min="21" max="21" width="3.421875" style="2" customWidth="1"/>
    <col min="22" max="22" width="16.7109375" style="2" customWidth="1"/>
    <col min="23" max="28" width="3.7109375" style="37" customWidth="1"/>
    <col min="29" max="31" width="9.140625" style="2" customWidth="1"/>
  </cols>
  <sheetData>
    <row r="1" spans="1:31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</row>
    <row r="2" spans="1:28" ht="19.5" customHeight="1" thickBot="1">
      <c r="A2" s="127" t="s">
        <v>109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9" t="s">
        <v>90</v>
      </c>
      <c r="B3" s="140"/>
      <c r="C3" s="141"/>
      <c r="D3" s="3"/>
      <c r="E3" s="139" t="s">
        <v>104</v>
      </c>
      <c r="F3" s="140"/>
      <c r="G3" s="141"/>
      <c r="H3" s="3"/>
      <c r="I3" s="139" t="s">
        <v>91</v>
      </c>
      <c r="J3" s="140"/>
      <c r="K3" s="141"/>
      <c r="L3" s="3"/>
      <c r="M3" s="139" t="s">
        <v>105</v>
      </c>
      <c r="N3" s="140"/>
      <c r="O3" s="141"/>
      <c r="P3" s="3"/>
      <c r="Q3" s="139" t="s">
        <v>106</v>
      </c>
      <c r="R3" s="140"/>
      <c r="S3" s="141"/>
      <c r="T3" s="9"/>
      <c r="U3" s="136" t="s">
        <v>107</v>
      </c>
      <c r="V3" s="137"/>
      <c r="W3" s="137"/>
      <c r="X3" s="137"/>
      <c r="Y3" s="137"/>
      <c r="Z3" s="137"/>
      <c r="AA3" s="137"/>
      <c r="AB3" s="138"/>
    </row>
    <row r="4" spans="1:28" ht="54" customHeight="1" thickBot="1">
      <c r="A4" s="16" t="s">
        <v>87</v>
      </c>
      <c r="B4" s="10" t="s">
        <v>88</v>
      </c>
      <c r="C4" s="16" t="s">
        <v>89</v>
      </c>
      <c r="D4" s="59"/>
      <c r="E4" s="16" t="s">
        <v>87</v>
      </c>
      <c r="F4" s="10" t="s">
        <v>88</v>
      </c>
      <c r="G4" s="16" t="s">
        <v>89</v>
      </c>
      <c r="H4" s="59"/>
      <c r="I4" s="16" t="s">
        <v>87</v>
      </c>
      <c r="J4" s="10" t="s">
        <v>88</v>
      </c>
      <c r="K4" s="16" t="s">
        <v>89</v>
      </c>
      <c r="L4" s="59"/>
      <c r="M4" s="16" t="s">
        <v>87</v>
      </c>
      <c r="N4" s="10" t="s">
        <v>88</v>
      </c>
      <c r="O4" s="16" t="s">
        <v>89</v>
      </c>
      <c r="P4" s="59"/>
      <c r="Q4" s="16" t="s">
        <v>87</v>
      </c>
      <c r="R4" s="10" t="s">
        <v>88</v>
      </c>
      <c r="S4" s="16" t="s">
        <v>89</v>
      </c>
      <c r="T4" s="16"/>
      <c r="U4" s="16" t="s">
        <v>87</v>
      </c>
      <c r="V4" s="63" t="s">
        <v>88</v>
      </c>
      <c r="W4" s="16" t="s">
        <v>95</v>
      </c>
      <c r="X4" s="16" t="s">
        <v>108</v>
      </c>
      <c r="Y4" s="16" t="s">
        <v>96</v>
      </c>
      <c r="Z4" s="16" t="s">
        <v>105</v>
      </c>
      <c r="AA4" s="16" t="s">
        <v>106</v>
      </c>
      <c r="AB4" s="16" t="s">
        <v>99</v>
      </c>
    </row>
    <row r="5" spans="1:28" ht="12.75">
      <c r="A5" s="60">
        <v>1</v>
      </c>
      <c r="B5" s="20" t="s">
        <v>34</v>
      </c>
      <c r="C5" s="26">
        <v>415</v>
      </c>
      <c r="D5" s="27"/>
      <c r="E5" s="60">
        <v>1</v>
      </c>
      <c r="F5" s="20" t="s">
        <v>49</v>
      </c>
      <c r="G5" s="26">
        <v>135</v>
      </c>
      <c r="H5" s="27"/>
      <c r="I5" s="60">
        <v>1</v>
      </c>
      <c r="J5" s="20" t="s">
        <v>49</v>
      </c>
      <c r="K5" s="26">
        <v>50</v>
      </c>
      <c r="L5" s="27"/>
      <c r="M5" s="60">
        <v>1</v>
      </c>
      <c r="N5" s="20" t="s">
        <v>49</v>
      </c>
      <c r="O5" s="26">
        <v>8.7</v>
      </c>
      <c r="P5" s="27"/>
      <c r="Q5" s="60">
        <v>1</v>
      </c>
      <c r="R5" s="20" t="s">
        <v>49</v>
      </c>
      <c r="S5" s="26">
        <v>2.51</v>
      </c>
      <c r="T5" s="64"/>
      <c r="U5" s="60">
        <v>1</v>
      </c>
      <c r="V5" s="20" t="s">
        <v>49</v>
      </c>
      <c r="W5" s="60">
        <v>2</v>
      </c>
      <c r="X5" s="60">
        <v>1</v>
      </c>
      <c r="Y5" s="60">
        <v>1</v>
      </c>
      <c r="Z5" s="60">
        <v>1</v>
      </c>
      <c r="AA5" s="60">
        <v>1</v>
      </c>
      <c r="AB5" s="65">
        <f aca="true" t="shared" si="0" ref="AB5:AB21">SUM(W5:AA5)</f>
        <v>6</v>
      </c>
    </row>
    <row r="6" spans="1:28" ht="12.75">
      <c r="A6" s="61">
        <v>2</v>
      </c>
      <c r="B6" s="22" t="s">
        <v>49</v>
      </c>
      <c r="C6" s="29">
        <v>403</v>
      </c>
      <c r="D6" s="30"/>
      <c r="E6" s="61">
        <v>2</v>
      </c>
      <c r="F6" s="22" t="s">
        <v>51</v>
      </c>
      <c r="G6" s="29">
        <v>130</v>
      </c>
      <c r="H6" s="30"/>
      <c r="I6" s="61">
        <v>2</v>
      </c>
      <c r="J6" s="22" t="s">
        <v>51</v>
      </c>
      <c r="K6" s="29">
        <v>47</v>
      </c>
      <c r="L6" s="30"/>
      <c r="M6" s="61">
        <v>2</v>
      </c>
      <c r="N6" s="22" t="s">
        <v>41</v>
      </c>
      <c r="O6" s="29">
        <v>8.7</v>
      </c>
      <c r="P6" s="30"/>
      <c r="Q6" s="61">
        <v>2</v>
      </c>
      <c r="R6" s="22" t="s">
        <v>48</v>
      </c>
      <c r="S6" s="29">
        <v>2.52</v>
      </c>
      <c r="T6" s="66"/>
      <c r="U6" s="61">
        <v>2</v>
      </c>
      <c r="V6" s="22" t="s">
        <v>51</v>
      </c>
      <c r="W6" s="61">
        <v>3</v>
      </c>
      <c r="X6" s="61">
        <v>2</v>
      </c>
      <c r="Y6" s="61">
        <v>2</v>
      </c>
      <c r="Z6" s="61">
        <v>5</v>
      </c>
      <c r="AA6" s="61">
        <v>7</v>
      </c>
      <c r="AB6" s="67">
        <f t="shared" si="0"/>
        <v>19</v>
      </c>
    </row>
    <row r="7" spans="1:28" ht="12.75">
      <c r="A7" s="61">
        <v>3</v>
      </c>
      <c r="B7" s="22" t="s">
        <v>51</v>
      </c>
      <c r="C7" s="29">
        <v>380</v>
      </c>
      <c r="D7" s="30"/>
      <c r="E7" s="61">
        <v>3</v>
      </c>
      <c r="F7" s="22" t="s">
        <v>45</v>
      </c>
      <c r="G7" s="29">
        <v>125</v>
      </c>
      <c r="H7" s="30"/>
      <c r="I7" s="61">
        <v>3</v>
      </c>
      <c r="J7" s="22" t="s">
        <v>48</v>
      </c>
      <c r="K7" s="29">
        <v>44</v>
      </c>
      <c r="L7" s="30"/>
      <c r="M7" s="61">
        <v>3</v>
      </c>
      <c r="N7" s="22" t="s">
        <v>34</v>
      </c>
      <c r="O7" s="29">
        <v>8.9</v>
      </c>
      <c r="P7" s="30"/>
      <c r="Q7" s="61">
        <v>3</v>
      </c>
      <c r="R7" s="22" t="s">
        <v>52</v>
      </c>
      <c r="S7" s="29">
        <v>3.08</v>
      </c>
      <c r="T7" s="66"/>
      <c r="U7" s="61">
        <v>3</v>
      </c>
      <c r="V7" s="22" t="s">
        <v>34</v>
      </c>
      <c r="W7" s="61">
        <v>1</v>
      </c>
      <c r="X7" s="61">
        <v>5</v>
      </c>
      <c r="Y7" s="61">
        <v>10</v>
      </c>
      <c r="Z7" s="61">
        <v>3</v>
      </c>
      <c r="AA7" s="61">
        <v>9</v>
      </c>
      <c r="AB7" s="67">
        <f t="shared" si="0"/>
        <v>28</v>
      </c>
    </row>
    <row r="8" spans="1:28" ht="12.75">
      <c r="A8" s="61">
        <v>4</v>
      </c>
      <c r="B8" s="22" t="s">
        <v>41</v>
      </c>
      <c r="C8" s="29">
        <v>380</v>
      </c>
      <c r="D8" s="30"/>
      <c r="E8" s="61">
        <v>4</v>
      </c>
      <c r="F8" s="22" t="s">
        <v>36</v>
      </c>
      <c r="G8" s="29">
        <v>120</v>
      </c>
      <c r="H8" s="30"/>
      <c r="I8" s="61">
        <v>4</v>
      </c>
      <c r="J8" s="22" t="s">
        <v>45</v>
      </c>
      <c r="K8" s="29">
        <v>43</v>
      </c>
      <c r="L8" s="30"/>
      <c r="M8" s="61">
        <v>4</v>
      </c>
      <c r="N8" s="22" t="s">
        <v>32</v>
      </c>
      <c r="O8" s="29">
        <v>9.1</v>
      </c>
      <c r="P8" s="30"/>
      <c r="Q8" s="61">
        <v>4</v>
      </c>
      <c r="R8" s="22" t="s">
        <v>41</v>
      </c>
      <c r="S8" s="29">
        <v>3.1</v>
      </c>
      <c r="T8" s="66"/>
      <c r="U8" s="61">
        <v>4</v>
      </c>
      <c r="V8" s="22" t="s">
        <v>52</v>
      </c>
      <c r="W8" s="61">
        <v>6</v>
      </c>
      <c r="X8" s="61">
        <v>6</v>
      </c>
      <c r="Y8" s="61">
        <v>5</v>
      </c>
      <c r="Z8" s="61">
        <v>8</v>
      </c>
      <c r="AA8" s="61">
        <v>3</v>
      </c>
      <c r="AB8" s="67">
        <f t="shared" si="0"/>
        <v>28</v>
      </c>
    </row>
    <row r="9" spans="1:28" ht="12.75">
      <c r="A9" s="61">
        <v>5</v>
      </c>
      <c r="B9" s="22" t="s">
        <v>45</v>
      </c>
      <c r="C9" s="29">
        <v>367</v>
      </c>
      <c r="D9" s="30"/>
      <c r="E9" s="61">
        <v>5</v>
      </c>
      <c r="F9" s="22" t="s">
        <v>34</v>
      </c>
      <c r="G9" s="29">
        <v>120</v>
      </c>
      <c r="H9" s="30"/>
      <c r="I9" s="61">
        <v>5</v>
      </c>
      <c r="J9" s="22" t="s">
        <v>52</v>
      </c>
      <c r="K9" s="29">
        <v>38.8</v>
      </c>
      <c r="L9" s="30"/>
      <c r="M9" s="61">
        <v>5</v>
      </c>
      <c r="N9" s="22" t="s">
        <v>51</v>
      </c>
      <c r="O9" s="29">
        <v>9.1</v>
      </c>
      <c r="P9" s="30"/>
      <c r="Q9" s="61">
        <v>5</v>
      </c>
      <c r="R9" s="22" t="s">
        <v>46</v>
      </c>
      <c r="S9" s="29">
        <v>3.11</v>
      </c>
      <c r="T9" s="66"/>
      <c r="U9" s="61">
        <v>5</v>
      </c>
      <c r="V9" s="22" t="s">
        <v>41</v>
      </c>
      <c r="W9" s="61">
        <v>4</v>
      </c>
      <c r="X9" s="61">
        <v>11</v>
      </c>
      <c r="Y9" s="61">
        <v>8</v>
      </c>
      <c r="Z9" s="61">
        <v>2</v>
      </c>
      <c r="AA9" s="61">
        <v>4</v>
      </c>
      <c r="AB9" s="67">
        <f t="shared" si="0"/>
        <v>29</v>
      </c>
    </row>
    <row r="10" spans="1:28" ht="12.75">
      <c r="A10" s="61">
        <v>6</v>
      </c>
      <c r="B10" s="22" t="s">
        <v>52</v>
      </c>
      <c r="C10" s="29">
        <v>333</v>
      </c>
      <c r="D10" s="30"/>
      <c r="E10" s="61">
        <v>6</v>
      </c>
      <c r="F10" s="22" t="s">
        <v>46</v>
      </c>
      <c r="G10" s="29">
        <v>120</v>
      </c>
      <c r="H10" s="30"/>
      <c r="I10" s="61">
        <v>6</v>
      </c>
      <c r="J10" s="22" t="s">
        <v>46</v>
      </c>
      <c r="K10" s="29">
        <v>37.2</v>
      </c>
      <c r="L10" s="30"/>
      <c r="M10" s="61">
        <v>6</v>
      </c>
      <c r="N10" s="22" t="s">
        <v>45</v>
      </c>
      <c r="O10" s="29">
        <v>9.4</v>
      </c>
      <c r="P10" s="30"/>
      <c r="Q10" s="61">
        <v>6</v>
      </c>
      <c r="R10" s="22" t="s">
        <v>32</v>
      </c>
      <c r="S10" s="29">
        <v>3.12</v>
      </c>
      <c r="T10" s="66"/>
      <c r="U10" s="61">
        <v>6</v>
      </c>
      <c r="V10" s="22" t="s">
        <v>45</v>
      </c>
      <c r="W10" s="61">
        <v>5</v>
      </c>
      <c r="X10" s="61">
        <v>3</v>
      </c>
      <c r="Y10" s="61">
        <v>4</v>
      </c>
      <c r="Z10" s="61">
        <v>6</v>
      </c>
      <c r="AA10" s="61">
        <v>11</v>
      </c>
      <c r="AB10" s="67">
        <f t="shared" si="0"/>
        <v>29</v>
      </c>
    </row>
    <row r="11" spans="1:28" ht="12.75">
      <c r="A11" s="61">
        <v>7</v>
      </c>
      <c r="B11" s="22" t="s">
        <v>32</v>
      </c>
      <c r="C11" s="29">
        <v>328</v>
      </c>
      <c r="D11" s="30"/>
      <c r="E11" s="61">
        <v>6</v>
      </c>
      <c r="F11" s="22" t="s">
        <v>52</v>
      </c>
      <c r="G11" s="29">
        <v>120</v>
      </c>
      <c r="H11" s="30"/>
      <c r="I11" s="61">
        <v>7</v>
      </c>
      <c r="J11" s="22" t="s">
        <v>32</v>
      </c>
      <c r="K11" s="29">
        <v>35.8</v>
      </c>
      <c r="L11" s="30"/>
      <c r="M11" s="61">
        <v>7</v>
      </c>
      <c r="N11" s="22" t="s">
        <v>31</v>
      </c>
      <c r="O11" s="29">
        <v>9.6</v>
      </c>
      <c r="P11" s="30"/>
      <c r="Q11" s="61">
        <v>7</v>
      </c>
      <c r="R11" s="22" t="s">
        <v>51</v>
      </c>
      <c r="S11" s="29">
        <v>3.3</v>
      </c>
      <c r="T11" s="66"/>
      <c r="U11" s="61">
        <v>7</v>
      </c>
      <c r="V11" s="22" t="s">
        <v>48</v>
      </c>
      <c r="W11" s="61">
        <v>9</v>
      </c>
      <c r="X11" s="61">
        <v>8</v>
      </c>
      <c r="Y11" s="61">
        <v>3</v>
      </c>
      <c r="Z11" s="61">
        <v>8</v>
      </c>
      <c r="AA11" s="61">
        <v>2</v>
      </c>
      <c r="AB11" s="67">
        <f t="shared" si="0"/>
        <v>30</v>
      </c>
    </row>
    <row r="12" spans="1:28" ht="12.75">
      <c r="A12" s="61">
        <v>8</v>
      </c>
      <c r="B12" s="22" t="s">
        <v>36</v>
      </c>
      <c r="C12" s="29">
        <v>327</v>
      </c>
      <c r="D12" s="30"/>
      <c r="E12" s="61">
        <v>8</v>
      </c>
      <c r="F12" s="22" t="s">
        <v>31</v>
      </c>
      <c r="G12" s="29">
        <v>110</v>
      </c>
      <c r="H12" s="30"/>
      <c r="I12" s="61">
        <v>8</v>
      </c>
      <c r="J12" s="22" t="s">
        <v>41</v>
      </c>
      <c r="K12" s="29">
        <v>34</v>
      </c>
      <c r="L12" s="30"/>
      <c r="M12" s="61">
        <v>8</v>
      </c>
      <c r="N12" s="22" t="s">
        <v>48</v>
      </c>
      <c r="O12" s="29">
        <v>9.8</v>
      </c>
      <c r="P12" s="30"/>
      <c r="Q12" s="61">
        <v>8</v>
      </c>
      <c r="R12" s="22" t="s">
        <v>181</v>
      </c>
      <c r="S12" s="29">
        <v>3.43</v>
      </c>
      <c r="T12" s="66"/>
      <c r="U12" s="61">
        <v>8</v>
      </c>
      <c r="V12" s="22" t="s">
        <v>32</v>
      </c>
      <c r="W12" s="61">
        <v>7</v>
      </c>
      <c r="X12" s="61">
        <v>8</v>
      </c>
      <c r="Y12" s="61">
        <v>7</v>
      </c>
      <c r="Z12" s="61">
        <v>4</v>
      </c>
      <c r="AA12" s="61">
        <v>6</v>
      </c>
      <c r="AB12" s="67">
        <f t="shared" si="0"/>
        <v>32</v>
      </c>
    </row>
    <row r="13" spans="1:28" ht="12.75">
      <c r="A13" s="61">
        <v>9</v>
      </c>
      <c r="B13" s="22" t="s">
        <v>48</v>
      </c>
      <c r="C13" s="29">
        <v>319</v>
      </c>
      <c r="D13" s="30"/>
      <c r="E13" s="61">
        <v>8</v>
      </c>
      <c r="F13" s="22" t="s">
        <v>32</v>
      </c>
      <c r="G13" s="29">
        <v>110</v>
      </c>
      <c r="H13" s="30"/>
      <c r="I13" s="61">
        <v>9</v>
      </c>
      <c r="J13" s="22" t="s">
        <v>36</v>
      </c>
      <c r="K13" s="29">
        <v>34.5</v>
      </c>
      <c r="L13" s="30"/>
      <c r="M13" s="61">
        <v>8</v>
      </c>
      <c r="N13" s="22" t="s">
        <v>52</v>
      </c>
      <c r="O13" s="29">
        <v>9.8</v>
      </c>
      <c r="P13" s="30"/>
      <c r="Q13" s="61">
        <v>9</v>
      </c>
      <c r="R13" s="22" t="s">
        <v>34</v>
      </c>
      <c r="S13" s="29">
        <v>3.44</v>
      </c>
      <c r="T13" s="66"/>
      <c r="U13" s="61">
        <v>8</v>
      </c>
      <c r="V13" s="22" t="s">
        <v>46</v>
      </c>
      <c r="W13" s="61">
        <v>10</v>
      </c>
      <c r="X13" s="61">
        <v>6</v>
      </c>
      <c r="Y13" s="61">
        <v>6</v>
      </c>
      <c r="Z13" s="61">
        <v>10</v>
      </c>
      <c r="AA13" s="61">
        <v>5</v>
      </c>
      <c r="AB13" s="67">
        <f t="shared" si="0"/>
        <v>37</v>
      </c>
    </row>
    <row r="14" spans="1:28" ht="12.75">
      <c r="A14" s="61">
        <v>10</v>
      </c>
      <c r="B14" s="22" t="s">
        <v>46</v>
      </c>
      <c r="C14" s="29">
        <v>310</v>
      </c>
      <c r="D14" s="30"/>
      <c r="E14" s="61">
        <v>8</v>
      </c>
      <c r="F14" s="22" t="s">
        <v>48</v>
      </c>
      <c r="G14" s="29">
        <v>110</v>
      </c>
      <c r="H14" s="30"/>
      <c r="I14" s="61">
        <v>10</v>
      </c>
      <c r="J14" s="22" t="s">
        <v>34</v>
      </c>
      <c r="K14" s="29">
        <v>30.6</v>
      </c>
      <c r="L14" s="30"/>
      <c r="M14" s="61">
        <v>10</v>
      </c>
      <c r="N14" s="22" t="s">
        <v>46</v>
      </c>
      <c r="O14" s="29">
        <v>10.1</v>
      </c>
      <c r="P14" s="30"/>
      <c r="Q14" s="61">
        <v>10</v>
      </c>
      <c r="R14" s="22" t="s">
        <v>31</v>
      </c>
      <c r="S14" s="29">
        <v>3.47</v>
      </c>
      <c r="T14" s="66"/>
      <c r="U14" s="61">
        <v>10</v>
      </c>
      <c r="V14" s="22" t="s">
        <v>36</v>
      </c>
      <c r="W14" s="61">
        <v>8</v>
      </c>
      <c r="X14" s="61">
        <v>4</v>
      </c>
      <c r="Y14" s="61">
        <v>9</v>
      </c>
      <c r="Z14" s="61">
        <v>13</v>
      </c>
      <c r="AA14" s="61">
        <v>13</v>
      </c>
      <c r="AB14" s="67">
        <f t="shared" si="0"/>
        <v>47</v>
      </c>
    </row>
    <row r="15" spans="1:28" ht="12.75">
      <c r="A15" s="61">
        <v>11</v>
      </c>
      <c r="B15" s="22" t="s">
        <v>31</v>
      </c>
      <c r="C15" s="29">
        <v>307</v>
      </c>
      <c r="D15" s="30"/>
      <c r="E15" s="61">
        <v>11</v>
      </c>
      <c r="F15" s="22" t="s">
        <v>41</v>
      </c>
      <c r="G15" s="29">
        <v>110</v>
      </c>
      <c r="H15" s="30"/>
      <c r="I15" s="61">
        <v>11</v>
      </c>
      <c r="J15" s="22" t="s">
        <v>50</v>
      </c>
      <c r="K15" s="29">
        <v>24.3</v>
      </c>
      <c r="L15" s="30"/>
      <c r="M15" s="61">
        <v>11</v>
      </c>
      <c r="N15" s="22" t="s">
        <v>50</v>
      </c>
      <c r="O15" s="29">
        <v>10.3</v>
      </c>
      <c r="P15" s="30"/>
      <c r="Q15" s="61">
        <v>11</v>
      </c>
      <c r="R15" s="22" t="s">
        <v>45</v>
      </c>
      <c r="S15" s="29">
        <v>3.56</v>
      </c>
      <c r="T15" s="66"/>
      <c r="U15" s="61">
        <v>11</v>
      </c>
      <c r="V15" s="22" t="s">
        <v>31</v>
      </c>
      <c r="W15" s="61">
        <v>11</v>
      </c>
      <c r="X15" s="61">
        <v>8</v>
      </c>
      <c r="Y15" s="61">
        <v>14</v>
      </c>
      <c r="Z15" s="61">
        <v>7</v>
      </c>
      <c r="AA15" s="61">
        <v>10</v>
      </c>
      <c r="AB15" s="67">
        <f t="shared" si="0"/>
        <v>50</v>
      </c>
    </row>
    <row r="16" spans="1:28" ht="12.75">
      <c r="A16" s="61">
        <v>12</v>
      </c>
      <c r="B16" s="22" t="s">
        <v>50</v>
      </c>
      <c r="C16" s="29">
        <v>290</v>
      </c>
      <c r="D16" s="30"/>
      <c r="E16" s="61">
        <v>11</v>
      </c>
      <c r="F16" s="22" t="s">
        <v>50</v>
      </c>
      <c r="G16" s="29">
        <v>110</v>
      </c>
      <c r="H16" s="30"/>
      <c r="I16" s="61">
        <v>12</v>
      </c>
      <c r="J16" s="22" t="s">
        <v>47</v>
      </c>
      <c r="K16" s="29">
        <v>24</v>
      </c>
      <c r="L16" s="30"/>
      <c r="M16" s="61">
        <v>12</v>
      </c>
      <c r="N16" s="22" t="s">
        <v>47</v>
      </c>
      <c r="O16" s="29">
        <v>10.4</v>
      </c>
      <c r="P16" s="30"/>
      <c r="Q16" s="61">
        <v>12</v>
      </c>
      <c r="R16" s="22" t="s">
        <v>47</v>
      </c>
      <c r="S16" s="29">
        <v>4</v>
      </c>
      <c r="T16" s="66"/>
      <c r="U16" s="61">
        <v>12</v>
      </c>
      <c r="V16" s="22" t="s">
        <v>50</v>
      </c>
      <c r="W16" s="61">
        <v>12</v>
      </c>
      <c r="X16" s="61">
        <v>11</v>
      </c>
      <c r="Y16" s="61">
        <v>11</v>
      </c>
      <c r="Z16" s="61">
        <v>11</v>
      </c>
      <c r="AA16" s="61">
        <v>14</v>
      </c>
      <c r="AB16" s="67">
        <f t="shared" si="0"/>
        <v>59</v>
      </c>
    </row>
    <row r="17" spans="1:28" ht="12.75">
      <c r="A17" s="61">
        <v>13</v>
      </c>
      <c r="B17" s="22" t="s">
        <v>181</v>
      </c>
      <c r="C17" s="29">
        <v>270</v>
      </c>
      <c r="D17" s="30"/>
      <c r="E17" s="61">
        <v>13</v>
      </c>
      <c r="F17" s="22" t="s">
        <v>30</v>
      </c>
      <c r="G17" s="156" t="s">
        <v>351</v>
      </c>
      <c r="H17" s="30"/>
      <c r="I17" s="61">
        <v>13</v>
      </c>
      <c r="J17" s="22" t="s">
        <v>181</v>
      </c>
      <c r="K17" s="29">
        <v>17.8</v>
      </c>
      <c r="L17" s="30"/>
      <c r="M17" s="61">
        <v>13</v>
      </c>
      <c r="N17" s="22" t="s">
        <v>36</v>
      </c>
      <c r="O17" s="29">
        <v>10.7</v>
      </c>
      <c r="P17" s="30"/>
      <c r="Q17" s="61">
        <v>13</v>
      </c>
      <c r="R17" s="22" t="s">
        <v>36</v>
      </c>
      <c r="S17" s="29">
        <v>4.56</v>
      </c>
      <c r="T17" s="66"/>
      <c r="U17" s="61">
        <v>13</v>
      </c>
      <c r="V17" s="22" t="s">
        <v>181</v>
      </c>
      <c r="W17" s="61">
        <v>13</v>
      </c>
      <c r="X17" s="61">
        <v>13</v>
      </c>
      <c r="Y17" s="61">
        <v>13</v>
      </c>
      <c r="Z17" s="61">
        <v>14</v>
      </c>
      <c r="AA17" s="61">
        <v>8</v>
      </c>
      <c r="AB17" s="67">
        <f t="shared" si="0"/>
        <v>61</v>
      </c>
    </row>
    <row r="18" spans="1:28" ht="12.75">
      <c r="A18" s="61">
        <v>14</v>
      </c>
      <c r="B18" s="22" t="s">
        <v>47</v>
      </c>
      <c r="C18" s="29">
        <v>227</v>
      </c>
      <c r="D18" s="30"/>
      <c r="E18" s="61">
        <v>13</v>
      </c>
      <c r="F18" s="22" t="s">
        <v>33</v>
      </c>
      <c r="G18" s="156" t="s">
        <v>351</v>
      </c>
      <c r="H18" s="30"/>
      <c r="I18" s="61">
        <v>14</v>
      </c>
      <c r="J18" s="22" t="s">
        <v>31</v>
      </c>
      <c r="K18" s="29">
        <v>16</v>
      </c>
      <c r="L18" s="30"/>
      <c r="M18" s="61">
        <v>14</v>
      </c>
      <c r="N18" s="22" t="s">
        <v>181</v>
      </c>
      <c r="O18" s="29">
        <v>11.5</v>
      </c>
      <c r="P18" s="30"/>
      <c r="Q18" s="61">
        <v>14</v>
      </c>
      <c r="R18" s="22" t="s">
        <v>50</v>
      </c>
      <c r="S18" s="29">
        <v>5.11</v>
      </c>
      <c r="T18" s="66"/>
      <c r="U18" s="61">
        <v>14</v>
      </c>
      <c r="V18" s="22" t="s">
        <v>47</v>
      </c>
      <c r="W18" s="61">
        <v>14</v>
      </c>
      <c r="X18" s="61">
        <v>13</v>
      </c>
      <c r="Y18" s="61">
        <v>12</v>
      </c>
      <c r="Z18" s="61">
        <v>12</v>
      </c>
      <c r="AA18" s="61">
        <v>12</v>
      </c>
      <c r="AB18" s="67">
        <f t="shared" si="0"/>
        <v>63</v>
      </c>
    </row>
    <row r="19" spans="1:28" ht="12.75">
      <c r="A19" s="61">
        <v>15</v>
      </c>
      <c r="B19" s="22" t="s">
        <v>30</v>
      </c>
      <c r="C19" s="156" t="s">
        <v>351</v>
      </c>
      <c r="D19" s="30"/>
      <c r="E19" s="61">
        <v>13</v>
      </c>
      <c r="F19" s="22" t="s">
        <v>35</v>
      </c>
      <c r="G19" s="156" t="s">
        <v>351</v>
      </c>
      <c r="H19" s="30"/>
      <c r="I19" s="61">
        <v>15</v>
      </c>
      <c r="J19" s="22" t="s">
        <v>30</v>
      </c>
      <c r="K19" s="156" t="s">
        <v>351</v>
      </c>
      <c r="L19" s="30"/>
      <c r="M19" s="61">
        <v>15</v>
      </c>
      <c r="N19" s="22" t="s">
        <v>30</v>
      </c>
      <c r="O19" s="29" t="s">
        <v>351</v>
      </c>
      <c r="P19" s="30"/>
      <c r="Q19" s="61">
        <v>15</v>
      </c>
      <c r="R19" s="22" t="s">
        <v>30</v>
      </c>
      <c r="S19" s="29" t="s">
        <v>351</v>
      </c>
      <c r="T19" s="66"/>
      <c r="U19" s="61">
        <v>15</v>
      </c>
      <c r="V19" s="22" t="s">
        <v>30</v>
      </c>
      <c r="W19" s="61">
        <v>15</v>
      </c>
      <c r="X19" s="61">
        <v>13</v>
      </c>
      <c r="Y19" s="61">
        <v>15</v>
      </c>
      <c r="Z19" s="61">
        <v>15</v>
      </c>
      <c r="AA19" s="61">
        <v>15</v>
      </c>
      <c r="AB19" s="67">
        <f t="shared" si="0"/>
        <v>73</v>
      </c>
    </row>
    <row r="20" spans="1:28" ht="12.75">
      <c r="A20" s="61">
        <v>15</v>
      </c>
      <c r="B20" s="22" t="s">
        <v>33</v>
      </c>
      <c r="C20" s="156" t="s">
        <v>351</v>
      </c>
      <c r="D20" s="30"/>
      <c r="E20" s="61">
        <v>13</v>
      </c>
      <c r="F20" s="22" t="s">
        <v>47</v>
      </c>
      <c r="G20" s="156" t="s">
        <v>351</v>
      </c>
      <c r="H20" s="30"/>
      <c r="I20" s="61">
        <v>15</v>
      </c>
      <c r="J20" s="22" t="s">
        <v>33</v>
      </c>
      <c r="K20" s="156" t="s">
        <v>351</v>
      </c>
      <c r="L20" s="30"/>
      <c r="M20" s="61">
        <v>15</v>
      </c>
      <c r="N20" s="22" t="s">
        <v>33</v>
      </c>
      <c r="O20" s="29" t="s">
        <v>351</v>
      </c>
      <c r="P20" s="30"/>
      <c r="Q20" s="61">
        <v>15</v>
      </c>
      <c r="R20" s="22" t="s">
        <v>33</v>
      </c>
      <c r="S20" s="29" t="s">
        <v>351</v>
      </c>
      <c r="T20" s="66"/>
      <c r="U20" s="61">
        <v>15</v>
      </c>
      <c r="V20" s="22" t="s">
        <v>33</v>
      </c>
      <c r="W20" s="61">
        <v>15</v>
      </c>
      <c r="X20" s="61">
        <v>13</v>
      </c>
      <c r="Y20" s="61">
        <v>15</v>
      </c>
      <c r="Z20" s="61">
        <v>15</v>
      </c>
      <c r="AA20" s="61">
        <v>15</v>
      </c>
      <c r="AB20" s="67">
        <f t="shared" si="0"/>
        <v>73</v>
      </c>
    </row>
    <row r="21" spans="1:28" ht="13.5" thickBot="1">
      <c r="A21" s="62">
        <v>15</v>
      </c>
      <c r="B21" s="24" t="s">
        <v>35</v>
      </c>
      <c r="C21" s="150" t="s">
        <v>351</v>
      </c>
      <c r="D21" s="33"/>
      <c r="E21" s="62">
        <v>13</v>
      </c>
      <c r="F21" s="24" t="s">
        <v>181</v>
      </c>
      <c r="G21" s="150" t="s">
        <v>351</v>
      </c>
      <c r="H21" s="33"/>
      <c r="I21" s="62">
        <v>15</v>
      </c>
      <c r="J21" s="24" t="s">
        <v>35</v>
      </c>
      <c r="K21" s="150" t="s">
        <v>351</v>
      </c>
      <c r="L21" s="33"/>
      <c r="M21" s="62">
        <v>15</v>
      </c>
      <c r="N21" s="24" t="s">
        <v>35</v>
      </c>
      <c r="O21" s="32" t="s">
        <v>351</v>
      </c>
      <c r="P21" s="33"/>
      <c r="Q21" s="62">
        <v>15</v>
      </c>
      <c r="R21" s="24" t="s">
        <v>35</v>
      </c>
      <c r="S21" s="32" t="s">
        <v>351</v>
      </c>
      <c r="T21" s="68"/>
      <c r="U21" s="62">
        <v>15</v>
      </c>
      <c r="V21" s="24" t="s">
        <v>35</v>
      </c>
      <c r="W21" s="62">
        <v>15</v>
      </c>
      <c r="X21" s="62">
        <v>13</v>
      </c>
      <c r="Y21" s="62">
        <v>15</v>
      </c>
      <c r="Z21" s="62">
        <v>15</v>
      </c>
      <c r="AA21" s="62">
        <v>15</v>
      </c>
      <c r="AB21" s="69">
        <f t="shared" si="0"/>
        <v>73</v>
      </c>
    </row>
  </sheetData>
  <sheetProtection/>
  <mergeCells count="8">
    <mergeCell ref="A1:AB1"/>
    <mergeCell ref="U3:AB3"/>
    <mergeCell ref="A2:AB2"/>
    <mergeCell ref="A3:C3"/>
    <mergeCell ref="Q3:S3"/>
    <mergeCell ref="M3:O3"/>
    <mergeCell ref="E3:G3"/>
    <mergeCell ref="I3:K3"/>
  </mergeCells>
  <printOptions/>
  <pageMargins left="0.69" right="1.42" top="0.56" bottom="0.71" header="0.4921259845" footer="0.492125984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1"/>
  <sheetViews>
    <sheetView zoomScalePageLayoutView="0" workbookViewId="0" topLeftCell="A1">
      <selection activeCell="A27" sqref="A27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851562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85546875" style="2" customWidth="1"/>
    <col min="21" max="21" width="2.7109375" style="2" customWidth="1"/>
    <col min="22" max="22" width="16.7109375" style="2" customWidth="1"/>
    <col min="23" max="28" width="3.7109375" style="2" customWidth="1"/>
    <col min="29" max="40" width="9.140625" style="2" customWidth="1"/>
  </cols>
  <sheetData>
    <row r="1" spans="1:40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  <c r="AF1"/>
      <c r="AG1"/>
      <c r="AH1"/>
      <c r="AI1"/>
      <c r="AJ1"/>
      <c r="AK1"/>
      <c r="AL1"/>
      <c r="AM1"/>
      <c r="AN1"/>
    </row>
    <row r="2" spans="1:28" ht="21" thickBot="1">
      <c r="A2" s="127" t="s">
        <v>113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6" t="s">
        <v>90</v>
      </c>
      <c r="B3" s="137"/>
      <c r="C3" s="138"/>
      <c r="D3" s="3"/>
      <c r="E3" s="136" t="s">
        <v>104</v>
      </c>
      <c r="F3" s="137"/>
      <c r="G3" s="138"/>
      <c r="H3" s="3"/>
      <c r="I3" s="136" t="s">
        <v>257</v>
      </c>
      <c r="J3" s="137"/>
      <c r="K3" s="138"/>
      <c r="L3" s="3"/>
      <c r="M3" s="136" t="s">
        <v>105</v>
      </c>
      <c r="N3" s="137"/>
      <c r="O3" s="138"/>
      <c r="P3" s="3"/>
      <c r="Q3" s="142" t="s">
        <v>106</v>
      </c>
      <c r="R3" s="143"/>
      <c r="S3" s="144"/>
      <c r="T3" s="73"/>
      <c r="U3" s="142" t="s">
        <v>107</v>
      </c>
      <c r="V3" s="143"/>
      <c r="W3" s="143"/>
      <c r="X3" s="143"/>
      <c r="Y3" s="143"/>
      <c r="Z3" s="143"/>
      <c r="AA3" s="143"/>
      <c r="AB3" s="144"/>
    </row>
    <row r="4" spans="1:28" ht="60.75" customHeight="1" thickBot="1">
      <c r="A4" s="16" t="s">
        <v>87</v>
      </c>
      <c r="B4" s="10" t="s">
        <v>88</v>
      </c>
      <c r="C4" s="16" t="s">
        <v>89</v>
      </c>
      <c r="D4" s="6"/>
      <c r="E4" s="16" t="s">
        <v>87</v>
      </c>
      <c r="F4" s="10" t="s">
        <v>88</v>
      </c>
      <c r="G4" s="16" t="s">
        <v>89</v>
      </c>
      <c r="H4" s="6"/>
      <c r="I4" s="16" t="s">
        <v>87</v>
      </c>
      <c r="J4" s="10" t="s">
        <v>88</v>
      </c>
      <c r="K4" s="16" t="s">
        <v>89</v>
      </c>
      <c r="L4" s="6"/>
      <c r="M4" s="16" t="s">
        <v>87</v>
      </c>
      <c r="N4" s="10" t="s">
        <v>88</v>
      </c>
      <c r="O4" s="16" t="s">
        <v>89</v>
      </c>
      <c r="P4" s="6"/>
      <c r="Q4" s="16" t="s">
        <v>87</v>
      </c>
      <c r="R4" s="10" t="s">
        <v>88</v>
      </c>
      <c r="S4" s="18" t="s">
        <v>89</v>
      </c>
      <c r="T4" s="16"/>
      <c r="U4" s="16" t="s">
        <v>87</v>
      </c>
      <c r="V4" s="10" t="s">
        <v>88</v>
      </c>
      <c r="W4" s="16" t="s">
        <v>95</v>
      </c>
      <c r="X4" s="16" t="s">
        <v>108</v>
      </c>
      <c r="Y4" s="18" t="s">
        <v>258</v>
      </c>
      <c r="Z4" s="16" t="s">
        <v>105</v>
      </c>
      <c r="AA4" s="17" t="s">
        <v>106</v>
      </c>
      <c r="AB4" s="16" t="s">
        <v>99</v>
      </c>
    </row>
    <row r="5" spans="1:28" ht="12.75">
      <c r="A5" s="56">
        <v>1</v>
      </c>
      <c r="B5" s="49" t="s">
        <v>16</v>
      </c>
      <c r="C5" s="26">
        <v>339</v>
      </c>
      <c r="D5" s="64"/>
      <c r="E5" s="56">
        <v>1</v>
      </c>
      <c r="F5" s="49" t="s">
        <v>19</v>
      </c>
      <c r="G5" s="26">
        <v>125</v>
      </c>
      <c r="H5" s="27"/>
      <c r="I5" s="56">
        <v>1</v>
      </c>
      <c r="J5" s="49" t="s">
        <v>117</v>
      </c>
      <c r="K5" s="26">
        <v>675</v>
      </c>
      <c r="L5" s="27"/>
      <c r="M5" s="56">
        <v>1</v>
      </c>
      <c r="N5" s="49" t="s">
        <v>13</v>
      </c>
      <c r="O5" s="26">
        <v>8.9</v>
      </c>
      <c r="P5" s="27"/>
      <c r="Q5" s="56">
        <v>1</v>
      </c>
      <c r="R5" s="49" t="s">
        <v>13</v>
      </c>
      <c r="S5" s="70">
        <v>3.12</v>
      </c>
      <c r="T5" s="56"/>
      <c r="U5" s="56">
        <v>1</v>
      </c>
      <c r="V5" s="49" t="s">
        <v>117</v>
      </c>
      <c r="W5" s="56">
        <v>3</v>
      </c>
      <c r="X5" s="56">
        <v>2</v>
      </c>
      <c r="Y5" s="56">
        <v>1</v>
      </c>
      <c r="Z5" s="56">
        <v>2</v>
      </c>
      <c r="AA5" s="56">
        <v>2</v>
      </c>
      <c r="AB5" s="26">
        <f aca="true" t="shared" si="0" ref="AB5:AB21">SUM(W5:AA5)</f>
        <v>10</v>
      </c>
    </row>
    <row r="6" spans="1:28" ht="12.75">
      <c r="A6" s="57">
        <v>2</v>
      </c>
      <c r="B6" s="50" t="s">
        <v>13</v>
      </c>
      <c r="C6" s="29">
        <v>338</v>
      </c>
      <c r="D6" s="66"/>
      <c r="E6" s="57">
        <v>2</v>
      </c>
      <c r="F6" s="50" t="s">
        <v>117</v>
      </c>
      <c r="G6" s="29">
        <v>115</v>
      </c>
      <c r="H6" s="30"/>
      <c r="I6" s="57">
        <v>2</v>
      </c>
      <c r="J6" s="50" t="s">
        <v>12</v>
      </c>
      <c r="K6" s="29">
        <v>670</v>
      </c>
      <c r="L6" s="30"/>
      <c r="M6" s="57">
        <v>2</v>
      </c>
      <c r="N6" s="50" t="s">
        <v>117</v>
      </c>
      <c r="O6" s="29">
        <v>9.3</v>
      </c>
      <c r="P6" s="30"/>
      <c r="Q6" s="57">
        <v>2</v>
      </c>
      <c r="R6" s="50" t="s">
        <v>117</v>
      </c>
      <c r="S6" s="71">
        <v>3.13</v>
      </c>
      <c r="T6" s="57"/>
      <c r="U6" s="57">
        <v>2</v>
      </c>
      <c r="V6" s="50" t="s">
        <v>13</v>
      </c>
      <c r="W6" s="57">
        <v>2</v>
      </c>
      <c r="X6" s="57">
        <v>7</v>
      </c>
      <c r="Y6" s="57">
        <v>6</v>
      </c>
      <c r="Z6" s="57">
        <v>1</v>
      </c>
      <c r="AA6" s="57">
        <v>1</v>
      </c>
      <c r="AB6" s="29">
        <f t="shared" si="0"/>
        <v>17</v>
      </c>
    </row>
    <row r="7" spans="1:28" ht="12.75">
      <c r="A7" s="57">
        <v>3</v>
      </c>
      <c r="B7" s="50" t="s">
        <v>117</v>
      </c>
      <c r="C7" s="29">
        <v>336</v>
      </c>
      <c r="D7" s="66"/>
      <c r="E7" s="57">
        <v>3</v>
      </c>
      <c r="F7" s="50" t="s">
        <v>300</v>
      </c>
      <c r="G7" s="29">
        <v>110</v>
      </c>
      <c r="H7" s="30"/>
      <c r="I7" s="57">
        <v>2</v>
      </c>
      <c r="J7" s="50" t="s">
        <v>17</v>
      </c>
      <c r="K7" s="29">
        <v>670</v>
      </c>
      <c r="L7" s="30"/>
      <c r="M7" s="57">
        <v>3</v>
      </c>
      <c r="N7" s="50" t="s">
        <v>22</v>
      </c>
      <c r="O7" s="29">
        <v>9.6</v>
      </c>
      <c r="P7" s="30"/>
      <c r="Q7" s="57">
        <v>3</v>
      </c>
      <c r="R7" s="50" t="s">
        <v>12</v>
      </c>
      <c r="S7" s="71">
        <v>3.24</v>
      </c>
      <c r="T7" s="57"/>
      <c r="U7" s="57">
        <v>3</v>
      </c>
      <c r="V7" s="50" t="s">
        <v>22</v>
      </c>
      <c r="W7" s="57">
        <v>7</v>
      </c>
      <c r="X7" s="57">
        <v>3</v>
      </c>
      <c r="Y7" s="57">
        <v>4</v>
      </c>
      <c r="Z7" s="57">
        <v>3</v>
      </c>
      <c r="AA7" s="57">
        <v>4</v>
      </c>
      <c r="AB7" s="29">
        <f t="shared" si="0"/>
        <v>21</v>
      </c>
    </row>
    <row r="8" spans="1:28" ht="12.75">
      <c r="A8" s="57">
        <v>4</v>
      </c>
      <c r="B8" s="50" t="s">
        <v>23</v>
      </c>
      <c r="C8" s="29">
        <v>327</v>
      </c>
      <c r="D8" s="66"/>
      <c r="E8" s="57">
        <v>3</v>
      </c>
      <c r="F8" s="50" t="s">
        <v>22</v>
      </c>
      <c r="G8" s="29">
        <v>110</v>
      </c>
      <c r="H8" s="30"/>
      <c r="I8" s="57">
        <v>4</v>
      </c>
      <c r="J8" s="50" t="s">
        <v>22</v>
      </c>
      <c r="K8" s="29">
        <v>590</v>
      </c>
      <c r="L8" s="30"/>
      <c r="M8" s="57">
        <v>4</v>
      </c>
      <c r="N8" s="50" t="s">
        <v>23</v>
      </c>
      <c r="O8" s="29">
        <v>9.8</v>
      </c>
      <c r="P8" s="30"/>
      <c r="Q8" s="57">
        <v>4</v>
      </c>
      <c r="R8" s="50" t="s">
        <v>22</v>
      </c>
      <c r="S8" s="71">
        <v>3.37</v>
      </c>
      <c r="T8" s="57"/>
      <c r="U8" s="57">
        <v>4</v>
      </c>
      <c r="V8" s="50" t="s">
        <v>16</v>
      </c>
      <c r="W8" s="57">
        <v>1</v>
      </c>
      <c r="X8" s="57">
        <v>6</v>
      </c>
      <c r="Y8" s="57">
        <v>5</v>
      </c>
      <c r="Z8" s="57">
        <v>6</v>
      </c>
      <c r="AA8" s="57">
        <v>5</v>
      </c>
      <c r="AB8" s="29">
        <f t="shared" si="0"/>
        <v>23</v>
      </c>
    </row>
    <row r="9" spans="1:28" ht="12.75">
      <c r="A9" s="57">
        <v>5</v>
      </c>
      <c r="B9" s="50" t="s">
        <v>19</v>
      </c>
      <c r="C9" s="29">
        <v>317</v>
      </c>
      <c r="D9" s="66"/>
      <c r="E9" s="57">
        <v>5</v>
      </c>
      <c r="F9" s="50" t="s">
        <v>23</v>
      </c>
      <c r="G9" s="29">
        <v>100</v>
      </c>
      <c r="H9" s="30"/>
      <c r="I9" s="57">
        <v>5</v>
      </c>
      <c r="J9" s="50" t="s">
        <v>16</v>
      </c>
      <c r="K9" s="29">
        <v>580</v>
      </c>
      <c r="L9" s="30"/>
      <c r="M9" s="57">
        <v>5</v>
      </c>
      <c r="N9" s="50" t="s">
        <v>300</v>
      </c>
      <c r="O9" s="29">
        <v>10.1</v>
      </c>
      <c r="P9" s="30"/>
      <c r="Q9" s="57">
        <v>5</v>
      </c>
      <c r="R9" s="50" t="s">
        <v>16</v>
      </c>
      <c r="S9" s="71">
        <v>3.49</v>
      </c>
      <c r="T9" s="57"/>
      <c r="U9" s="57">
        <v>5</v>
      </c>
      <c r="V9" s="50" t="s">
        <v>23</v>
      </c>
      <c r="W9" s="57">
        <v>4</v>
      </c>
      <c r="X9" s="57">
        <v>5</v>
      </c>
      <c r="Y9" s="57">
        <v>6</v>
      </c>
      <c r="Z9" s="57">
        <v>4</v>
      </c>
      <c r="AA9" s="57">
        <v>6</v>
      </c>
      <c r="AB9" s="29">
        <f t="shared" si="0"/>
        <v>25</v>
      </c>
    </row>
    <row r="10" spans="1:28" ht="12.75">
      <c r="A10" s="57">
        <v>6</v>
      </c>
      <c r="B10" s="50" t="s">
        <v>300</v>
      </c>
      <c r="C10" s="29">
        <v>316</v>
      </c>
      <c r="D10" s="66"/>
      <c r="E10" s="57">
        <v>6</v>
      </c>
      <c r="F10" s="50" t="s">
        <v>16</v>
      </c>
      <c r="G10" s="29">
        <v>100</v>
      </c>
      <c r="H10" s="30"/>
      <c r="I10" s="57">
        <v>6</v>
      </c>
      <c r="J10" s="50" t="s">
        <v>13</v>
      </c>
      <c r="K10" s="29">
        <v>480</v>
      </c>
      <c r="L10" s="30"/>
      <c r="M10" s="57">
        <v>6</v>
      </c>
      <c r="N10" s="50" t="s">
        <v>16</v>
      </c>
      <c r="O10" s="29">
        <v>10.3</v>
      </c>
      <c r="P10" s="30"/>
      <c r="Q10" s="57">
        <v>6</v>
      </c>
      <c r="R10" s="50" t="s">
        <v>23</v>
      </c>
      <c r="S10" s="71">
        <v>3.51</v>
      </c>
      <c r="T10" s="57"/>
      <c r="U10" s="57">
        <v>6</v>
      </c>
      <c r="V10" s="50" t="s">
        <v>300</v>
      </c>
      <c r="W10" s="57">
        <v>6</v>
      </c>
      <c r="X10" s="57">
        <v>3</v>
      </c>
      <c r="Y10" s="57">
        <v>8</v>
      </c>
      <c r="Z10" s="57">
        <v>5</v>
      </c>
      <c r="AA10" s="57">
        <v>8</v>
      </c>
      <c r="AB10" s="29">
        <f t="shared" si="0"/>
        <v>30</v>
      </c>
    </row>
    <row r="11" spans="1:28" ht="12.75">
      <c r="A11" s="57">
        <v>7</v>
      </c>
      <c r="B11" s="50" t="s">
        <v>22</v>
      </c>
      <c r="C11" s="29">
        <v>301</v>
      </c>
      <c r="D11" s="66"/>
      <c r="E11" s="57">
        <v>7</v>
      </c>
      <c r="F11" s="50" t="s">
        <v>21</v>
      </c>
      <c r="G11" s="156" t="s">
        <v>351</v>
      </c>
      <c r="H11" s="30"/>
      <c r="I11" s="57">
        <v>6</v>
      </c>
      <c r="J11" s="50" t="s">
        <v>23</v>
      </c>
      <c r="K11" s="29">
        <v>480</v>
      </c>
      <c r="L11" s="30"/>
      <c r="M11" s="57">
        <v>7</v>
      </c>
      <c r="N11" s="50" t="s">
        <v>21</v>
      </c>
      <c r="O11" s="29">
        <v>10.5</v>
      </c>
      <c r="P11" s="30"/>
      <c r="Q11" s="57">
        <v>7</v>
      </c>
      <c r="R11" s="50" t="s">
        <v>20</v>
      </c>
      <c r="S11" s="71">
        <v>4.01</v>
      </c>
      <c r="T11" s="57"/>
      <c r="U11" s="57">
        <v>7</v>
      </c>
      <c r="V11" s="50" t="s">
        <v>12</v>
      </c>
      <c r="W11" s="57">
        <v>11</v>
      </c>
      <c r="X11" s="57">
        <v>7</v>
      </c>
      <c r="Y11" s="57">
        <v>2</v>
      </c>
      <c r="Z11" s="57">
        <v>11</v>
      </c>
      <c r="AA11" s="57">
        <v>3</v>
      </c>
      <c r="AB11" s="29">
        <f t="shared" si="0"/>
        <v>34</v>
      </c>
    </row>
    <row r="12" spans="1:28" ht="12.75">
      <c r="A12" s="57">
        <v>8</v>
      </c>
      <c r="B12" s="50" t="s">
        <v>17</v>
      </c>
      <c r="C12" s="29">
        <v>252</v>
      </c>
      <c r="D12" s="66"/>
      <c r="E12" s="57">
        <v>7</v>
      </c>
      <c r="F12" s="50" t="s">
        <v>24</v>
      </c>
      <c r="G12" s="156" t="s">
        <v>351</v>
      </c>
      <c r="H12" s="30"/>
      <c r="I12" s="57">
        <v>8</v>
      </c>
      <c r="J12" s="50" t="s">
        <v>300</v>
      </c>
      <c r="K12" s="29">
        <v>470</v>
      </c>
      <c r="L12" s="30"/>
      <c r="M12" s="57">
        <v>8</v>
      </c>
      <c r="N12" s="50" t="s">
        <v>17</v>
      </c>
      <c r="O12" s="29">
        <v>10.5</v>
      </c>
      <c r="P12" s="30"/>
      <c r="Q12" s="57">
        <v>8</v>
      </c>
      <c r="R12" s="50" t="s">
        <v>300</v>
      </c>
      <c r="S12" s="71">
        <v>4.24</v>
      </c>
      <c r="T12" s="57"/>
      <c r="U12" s="57">
        <v>8</v>
      </c>
      <c r="V12" s="50" t="s">
        <v>17</v>
      </c>
      <c r="W12" s="57">
        <v>8</v>
      </c>
      <c r="X12" s="57">
        <v>7</v>
      </c>
      <c r="Y12" s="57">
        <v>2</v>
      </c>
      <c r="Z12" s="57">
        <v>8</v>
      </c>
      <c r="AA12" s="57">
        <v>10</v>
      </c>
      <c r="AB12" s="29">
        <f t="shared" si="0"/>
        <v>35</v>
      </c>
    </row>
    <row r="13" spans="1:28" ht="12.75">
      <c r="A13" s="57">
        <v>9</v>
      </c>
      <c r="B13" s="50" t="s">
        <v>21</v>
      </c>
      <c r="C13" s="29">
        <v>249</v>
      </c>
      <c r="D13" s="66"/>
      <c r="E13" s="57">
        <v>7</v>
      </c>
      <c r="F13" s="50" t="s">
        <v>11</v>
      </c>
      <c r="G13" s="156" t="s">
        <v>351</v>
      </c>
      <c r="H13" s="30"/>
      <c r="I13" s="57">
        <v>9</v>
      </c>
      <c r="J13" s="50" t="s">
        <v>21</v>
      </c>
      <c r="K13" s="29">
        <v>465</v>
      </c>
      <c r="L13" s="30"/>
      <c r="M13" s="57">
        <v>9</v>
      </c>
      <c r="N13" s="50" t="s">
        <v>20</v>
      </c>
      <c r="O13" s="29">
        <v>10.6</v>
      </c>
      <c r="P13" s="30"/>
      <c r="Q13" s="57">
        <v>9</v>
      </c>
      <c r="R13" s="50" t="s">
        <v>21</v>
      </c>
      <c r="S13" s="71">
        <v>5.22</v>
      </c>
      <c r="T13" s="57"/>
      <c r="U13" s="57">
        <v>9</v>
      </c>
      <c r="V13" s="50" t="s">
        <v>19</v>
      </c>
      <c r="W13" s="57">
        <v>5</v>
      </c>
      <c r="X13" s="57">
        <v>1</v>
      </c>
      <c r="Y13" s="57">
        <v>10</v>
      </c>
      <c r="Z13" s="57">
        <v>10</v>
      </c>
      <c r="AA13" s="57">
        <v>11</v>
      </c>
      <c r="AB13" s="29">
        <f t="shared" si="0"/>
        <v>37</v>
      </c>
    </row>
    <row r="14" spans="1:28" ht="12.75">
      <c r="A14" s="57">
        <v>10</v>
      </c>
      <c r="B14" s="50" t="s">
        <v>20</v>
      </c>
      <c r="C14" s="29">
        <v>234</v>
      </c>
      <c r="D14" s="66"/>
      <c r="E14" s="57">
        <v>7</v>
      </c>
      <c r="F14" s="50" t="s">
        <v>12</v>
      </c>
      <c r="G14" s="156" t="s">
        <v>351</v>
      </c>
      <c r="H14" s="30"/>
      <c r="I14" s="57">
        <v>10</v>
      </c>
      <c r="J14" s="50" t="s">
        <v>19</v>
      </c>
      <c r="K14" s="29">
        <v>430</v>
      </c>
      <c r="L14" s="30"/>
      <c r="M14" s="57">
        <v>10</v>
      </c>
      <c r="N14" s="50" t="s">
        <v>19</v>
      </c>
      <c r="O14" s="29">
        <v>13.8</v>
      </c>
      <c r="P14" s="30"/>
      <c r="Q14" s="57">
        <v>10</v>
      </c>
      <c r="R14" s="50" t="s">
        <v>17</v>
      </c>
      <c r="S14" s="71">
        <v>5.57</v>
      </c>
      <c r="T14" s="57"/>
      <c r="U14" s="57">
        <v>10</v>
      </c>
      <c r="V14" s="50" t="s">
        <v>21</v>
      </c>
      <c r="W14" s="57">
        <v>9</v>
      </c>
      <c r="X14" s="57">
        <v>7</v>
      </c>
      <c r="Y14" s="57">
        <v>9</v>
      </c>
      <c r="Z14" s="57">
        <v>7</v>
      </c>
      <c r="AA14" s="57">
        <v>9</v>
      </c>
      <c r="AB14" s="29">
        <f t="shared" si="0"/>
        <v>41</v>
      </c>
    </row>
    <row r="15" spans="1:28" ht="12.75">
      <c r="A15" s="57">
        <v>11</v>
      </c>
      <c r="B15" s="50" t="s">
        <v>24</v>
      </c>
      <c r="C15" s="156" t="s">
        <v>351</v>
      </c>
      <c r="D15" s="66"/>
      <c r="E15" s="57">
        <v>7</v>
      </c>
      <c r="F15" s="50" t="s">
        <v>13</v>
      </c>
      <c r="G15" s="156" t="s">
        <v>351</v>
      </c>
      <c r="H15" s="30"/>
      <c r="I15" s="57">
        <v>11</v>
      </c>
      <c r="J15" s="50" t="s">
        <v>20</v>
      </c>
      <c r="K15" s="29">
        <v>290</v>
      </c>
      <c r="L15" s="30"/>
      <c r="M15" s="57">
        <v>11</v>
      </c>
      <c r="N15" s="50" t="s">
        <v>24</v>
      </c>
      <c r="O15" s="29" t="s">
        <v>351</v>
      </c>
      <c r="P15" s="30"/>
      <c r="Q15" s="57">
        <v>11</v>
      </c>
      <c r="R15" s="50" t="s">
        <v>19</v>
      </c>
      <c r="S15" s="71">
        <v>5.59</v>
      </c>
      <c r="T15" s="57"/>
      <c r="U15" s="57">
        <v>11</v>
      </c>
      <c r="V15" s="50" t="s">
        <v>20</v>
      </c>
      <c r="W15" s="57">
        <v>10</v>
      </c>
      <c r="X15" s="57">
        <v>7</v>
      </c>
      <c r="Y15" s="57">
        <v>11</v>
      </c>
      <c r="Z15" s="57">
        <v>9</v>
      </c>
      <c r="AA15" s="57">
        <v>7</v>
      </c>
      <c r="AB15" s="29">
        <f t="shared" si="0"/>
        <v>44</v>
      </c>
    </row>
    <row r="16" spans="1:28" ht="12.75">
      <c r="A16" s="57">
        <v>11</v>
      </c>
      <c r="B16" s="50" t="s">
        <v>11</v>
      </c>
      <c r="C16" s="156" t="s">
        <v>351</v>
      </c>
      <c r="D16" s="66"/>
      <c r="E16" s="57">
        <v>7</v>
      </c>
      <c r="F16" s="50" t="s">
        <v>14</v>
      </c>
      <c r="G16" s="156" t="s">
        <v>351</v>
      </c>
      <c r="H16" s="30"/>
      <c r="I16" s="57">
        <v>12</v>
      </c>
      <c r="J16" s="50" t="s">
        <v>24</v>
      </c>
      <c r="K16" s="156" t="s">
        <v>351</v>
      </c>
      <c r="L16" s="30"/>
      <c r="M16" s="57">
        <v>11</v>
      </c>
      <c r="N16" s="50" t="s">
        <v>11</v>
      </c>
      <c r="O16" s="29" t="s">
        <v>351</v>
      </c>
      <c r="P16" s="30"/>
      <c r="Q16" s="57">
        <v>12</v>
      </c>
      <c r="R16" s="50" t="s">
        <v>24</v>
      </c>
      <c r="S16" s="71" t="s">
        <v>351</v>
      </c>
      <c r="T16" s="57"/>
      <c r="U16" s="57">
        <v>12</v>
      </c>
      <c r="V16" s="50" t="s">
        <v>24</v>
      </c>
      <c r="W16" s="57">
        <v>11</v>
      </c>
      <c r="X16" s="57">
        <v>7</v>
      </c>
      <c r="Y16" s="57">
        <v>12</v>
      </c>
      <c r="Z16" s="57">
        <v>11</v>
      </c>
      <c r="AA16" s="57">
        <v>12</v>
      </c>
      <c r="AB16" s="29">
        <f t="shared" si="0"/>
        <v>53</v>
      </c>
    </row>
    <row r="17" spans="1:28" ht="12.75">
      <c r="A17" s="57">
        <v>11</v>
      </c>
      <c r="B17" s="50" t="s">
        <v>12</v>
      </c>
      <c r="C17" s="156" t="s">
        <v>351</v>
      </c>
      <c r="D17" s="66"/>
      <c r="E17" s="57">
        <v>7</v>
      </c>
      <c r="F17" s="50" t="s">
        <v>15</v>
      </c>
      <c r="G17" s="156" t="s">
        <v>351</v>
      </c>
      <c r="H17" s="30"/>
      <c r="I17" s="57">
        <v>12</v>
      </c>
      <c r="J17" s="50" t="s">
        <v>11</v>
      </c>
      <c r="K17" s="156" t="s">
        <v>351</v>
      </c>
      <c r="L17" s="30"/>
      <c r="M17" s="57">
        <v>11</v>
      </c>
      <c r="N17" s="50" t="s">
        <v>12</v>
      </c>
      <c r="O17" s="29" t="s">
        <v>351</v>
      </c>
      <c r="P17" s="30"/>
      <c r="Q17" s="57">
        <v>12</v>
      </c>
      <c r="R17" s="50" t="s">
        <v>11</v>
      </c>
      <c r="S17" s="71" t="s">
        <v>351</v>
      </c>
      <c r="T17" s="57"/>
      <c r="U17" s="57">
        <v>12</v>
      </c>
      <c r="V17" s="50" t="s">
        <v>11</v>
      </c>
      <c r="W17" s="57">
        <v>11</v>
      </c>
      <c r="X17" s="57">
        <v>7</v>
      </c>
      <c r="Y17" s="57">
        <v>12</v>
      </c>
      <c r="Z17" s="57">
        <v>11</v>
      </c>
      <c r="AA17" s="57">
        <v>12</v>
      </c>
      <c r="AB17" s="29">
        <f t="shared" si="0"/>
        <v>53</v>
      </c>
    </row>
    <row r="18" spans="1:28" ht="12.75">
      <c r="A18" s="57">
        <v>11</v>
      </c>
      <c r="B18" s="50" t="s">
        <v>14</v>
      </c>
      <c r="C18" s="156" t="s">
        <v>351</v>
      </c>
      <c r="D18" s="66"/>
      <c r="E18" s="57">
        <v>7</v>
      </c>
      <c r="F18" s="50" t="s">
        <v>27</v>
      </c>
      <c r="G18" s="156" t="s">
        <v>351</v>
      </c>
      <c r="H18" s="30"/>
      <c r="I18" s="57">
        <v>12</v>
      </c>
      <c r="J18" s="50" t="s">
        <v>14</v>
      </c>
      <c r="K18" s="156" t="s">
        <v>351</v>
      </c>
      <c r="L18" s="30"/>
      <c r="M18" s="57">
        <v>11</v>
      </c>
      <c r="N18" s="50" t="s">
        <v>14</v>
      </c>
      <c r="O18" s="29" t="s">
        <v>351</v>
      </c>
      <c r="P18" s="30"/>
      <c r="Q18" s="57">
        <v>12</v>
      </c>
      <c r="R18" s="50" t="s">
        <v>14</v>
      </c>
      <c r="S18" s="71" t="s">
        <v>351</v>
      </c>
      <c r="T18" s="57"/>
      <c r="U18" s="57">
        <v>12</v>
      </c>
      <c r="V18" s="50" t="s">
        <v>14</v>
      </c>
      <c r="W18" s="57">
        <v>11</v>
      </c>
      <c r="X18" s="57">
        <v>7</v>
      </c>
      <c r="Y18" s="57">
        <v>12</v>
      </c>
      <c r="Z18" s="57">
        <v>11</v>
      </c>
      <c r="AA18" s="57">
        <v>12</v>
      </c>
      <c r="AB18" s="29">
        <f t="shared" si="0"/>
        <v>53</v>
      </c>
    </row>
    <row r="19" spans="1:28" ht="12.75">
      <c r="A19" s="57">
        <v>11</v>
      </c>
      <c r="B19" s="50" t="s">
        <v>15</v>
      </c>
      <c r="C19" s="156" t="s">
        <v>351</v>
      </c>
      <c r="D19" s="66"/>
      <c r="E19" s="57">
        <v>7</v>
      </c>
      <c r="F19" s="50" t="s">
        <v>17</v>
      </c>
      <c r="G19" s="156" t="s">
        <v>351</v>
      </c>
      <c r="H19" s="30"/>
      <c r="I19" s="57">
        <v>12</v>
      </c>
      <c r="J19" s="50" t="s">
        <v>15</v>
      </c>
      <c r="K19" s="156" t="s">
        <v>351</v>
      </c>
      <c r="L19" s="30"/>
      <c r="M19" s="57">
        <v>11</v>
      </c>
      <c r="N19" s="50" t="s">
        <v>15</v>
      </c>
      <c r="O19" s="29" t="s">
        <v>351</v>
      </c>
      <c r="P19" s="30"/>
      <c r="Q19" s="57">
        <v>12</v>
      </c>
      <c r="R19" s="50" t="s">
        <v>15</v>
      </c>
      <c r="S19" s="71" t="s">
        <v>351</v>
      </c>
      <c r="T19" s="57"/>
      <c r="U19" s="57">
        <v>12</v>
      </c>
      <c r="V19" s="50" t="s">
        <v>15</v>
      </c>
      <c r="W19" s="57">
        <v>11</v>
      </c>
      <c r="X19" s="57">
        <v>7</v>
      </c>
      <c r="Y19" s="57">
        <v>12</v>
      </c>
      <c r="Z19" s="57">
        <v>11</v>
      </c>
      <c r="AA19" s="57">
        <v>12</v>
      </c>
      <c r="AB19" s="29">
        <f t="shared" si="0"/>
        <v>53</v>
      </c>
    </row>
    <row r="20" spans="1:28" ht="12.75">
      <c r="A20" s="57">
        <v>11</v>
      </c>
      <c r="B20" s="50" t="s">
        <v>27</v>
      </c>
      <c r="C20" s="156" t="s">
        <v>351</v>
      </c>
      <c r="D20" s="66"/>
      <c r="E20" s="57">
        <v>7</v>
      </c>
      <c r="F20" s="50" t="s">
        <v>18</v>
      </c>
      <c r="G20" s="156" t="s">
        <v>351</v>
      </c>
      <c r="H20" s="30"/>
      <c r="I20" s="57">
        <v>12</v>
      </c>
      <c r="J20" s="50" t="s">
        <v>27</v>
      </c>
      <c r="K20" s="156" t="s">
        <v>351</v>
      </c>
      <c r="L20" s="30"/>
      <c r="M20" s="57">
        <v>11</v>
      </c>
      <c r="N20" s="50" t="s">
        <v>27</v>
      </c>
      <c r="O20" s="29" t="s">
        <v>351</v>
      </c>
      <c r="P20" s="30"/>
      <c r="Q20" s="57">
        <v>12</v>
      </c>
      <c r="R20" s="50" t="s">
        <v>27</v>
      </c>
      <c r="S20" s="71" t="s">
        <v>351</v>
      </c>
      <c r="T20" s="57"/>
      <c r="U20" s="57">
        <v>12</v>
      </c>
      <c r="V20" s="50" t="s">
        <v>27</v>
      </c>
      <c r="W20" s="57">
        <v>11</v>
      </c>
      <c r="X20" s="57">
        <v>7</v>
      </c>
      <c r="Y20" s="57">
        <v>12</v>
      </c>
      <c r="Z20" s="57">
        <v>11</v>
      </c>
      <c r="AA20" s="57">
        <v>12</v>
      </c>
      <c r="AB20" s="29">
        <f t="shared" si="0"/>
        <v>53</v>
      </c>
    </row>
    <row r="21" spans="1:28" ht="13.5" thickBot="1">
      <c r="A21" s="58">
        <v>11</v>
      </c>
      <c r="B21" s="51" t="s">
        <v>18</v>
      </c>
      <c r="C21" s="150" t="s">
        <v>351</v>
      </c>
      <c r="D21" s="68"/>
      <c r="E21" s="58">
        <v>7</v>
      </c>
      <c r="F21" s="51" t="s">
        <v>20</v>
      </c>
      <c r="G21" s="150" t="s">
        <v>351</v>
      </c>
      <c r="H21" s="33"/>
      <c r="I21" s="58">
        <v>12</v>
      </c>
      <c r="J21" s="51" t="s">
        <v>18</v>
      </c>
      <c r="K21" s="150" t="s">
        <v>351</v>
      </c>
      <c r="L21" s="33"/>
      <c r="M21" s="58">
        <v>11</v>
      </c>
      <c r="N21" s="51" t="s">
        <v>18</v>
      </c>
      <c r="O21" s="32" t="s">
        <v>351</v>
      </c>
      <c r="P21" s="33"/>
      <c r="Q21" s="58">
        <v>12</v>
      </c>
      <c r="R21" s="51" t="s">
        <v>18</v>
      </c>
      <c r="S21" s="72" t="s">
        <v>351</v>
      </c>
      <c r="T21" s="58"/>
      <c r="U21" s="58">
        <v>12</v>
      </c>
      <c r="V21" s="51" t="s">
        <v>18</v>
      </c>
      <c r="W21" s="58">
        <v>11</v>
      </c>
      <c r="X21" s="58">
        <v>7</v>
      </c>
      <c r="Y21" s="58">
        <v>12</v>
      </c>
      <c r="Z21" s="58">
        <v>11</v>
      </c>
      <c r="AA21" s="58">
        <v>12</v>
      </c>
      <c r="AB21" s="32">
        <f t="shared" si="0"/>
        <v>53</v>
      </c>
    </row>
  </sheetData>
  <sheetProtection/>
  <mergeCells count="8">
    <mergeCell ref="A1:AB1"/>
    <mergeCell ref="A2:AB2"/>
    <mergeCell ref="Q3:S3"/>
    <mergeCell ref="I3:K3"/>
    <mergeCell ref="M3:O3"/>
    <mergeCell ref="E3:G3"/>
    <mergeCell ref="A3:C3"/>
    <mergeCell ref="U3:AB3"/>
  </mergeCells>
  <printOptions/>
  <pageMargins left="0.67" right="1.42" top="0.984251969" bottom="0.984251969" header="0.4921259845" footer="0.492125984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A35" sqref="A35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7109375" style="2" customWidth="1"/>
    <col min="7" max="7" width="4.710937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7109375" style="2" customWidth="1"/>
    <col min="20" max="20" width="0.9921875" style="2" customWidth="1"/>
    <col min="21" max="21" width="2.7109375" style="0" customWidth="1"/>
    <col min="22" max="22" width="16.7109375" style="0" customWidth="1"/>
    <col min="23" max="28" width="3.7109375" style="0" customWidth="1"/>
    <col min="29" max="33" width="9.140625" style="2" customWidth="1"/>
  </cols>
  <sheetData>
    <row r="1" spans="1:33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  <c r="AF1"/>
      <c r="AG1"/>
    </row>
    <row r="2" spans="1:28" ht="19.5" customHeight="1" thickBot="1">
      <c r="A2" s="127" t="s">
        <v>112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9" t="s">
        <v>90</v>
      </c>
      <c r="B3" s="140"/>
      <c r="C3" s="141"/>
      <c r="D3" s="3"/>
      <c r="E3" s="139" t="s">
        <v>104</v>
      </c>
      <c r="F3" s="140"/>
      <c r="G3" s="141"/>
      <c r="H3" s="3"/>
      <c r="I3" s="139" t="s">
        <v>257</v>
      </c>
      <c r="J3" s="140"/>
      <c r="K3" s="141"/>
      <c r="L3" s="3"/>
      <c r="M3" s="139" t="s">
        <v>105</v>
      </c>
      <c r="N3" s="140"/>
      <c r="O3" s="141"/>
      <c r="P3" s="3"/>
      <c r="Q3" s="139" t="s">
        <v>353</v>
      </c>
      <c r="R3" s="140"/>
      <c r="S3" s="141"/>
      <c r="T3" s="14"/>
      <c r="U3" s="137" t="s">
        <v>107</v>
      </c>
      <c r="V3" s="137"/>
      <c r="W3" s="137"/>
      <c r="X3" s="137"/>
      <c r="Y3" s="137"/>
      <c r="Z3" s="137"/>
      <c r="AA3" s="137"/>
      <c r="AB3" s="138"/>
    </row>
    <row r="4" spans="1:28" ht="48" customHeight="1" thickBot="1">
      <c r="A4" s="16" t="s">
        <v>87</v>
      </c>
      <c r="B4" s="10" t="s">
        <v>88</v>
      </c>
      <c r="C4" s="16" t="s">
        <v>89</v>
      </c>
      <c r="D4" s="59"/>
      <c r="E4" s="16" t="s">
        <v>87</v>
      </c>
      <c r="F4" s="10" t="s">
        <v>88</v>
      </c>
      <c r="G4" s="16" t="s">
        <v>89</v>
      </c>
      <c r="H4" s="59"/>
      <c r="I4" s="16" t="s">
        <v>87</v>
      </c>
      <c r="J4" s="10" t="s">
        <v>88</v>
      </c>
      <c r="K4" s="16" t="s">
        <v>89</v>
      </c>
      <c r="L4" s="59"/>
      <c r="M4" s="16" t="s">
        <v>87</v>
      </c>
      <c r="N4" s="10" t="s">
        <v>88</v>
      </c>
      <c r="O4" s="16" t="s">
        <v>89</v>
      </c>
      <c r="P4" s="59"/>
      <c r="Q4" s="16" t="s">
        <v>87</v>
      </c>
      <c r="R4" s="10" t="s">
        <v>88</v>
      </c>
      <c r="S4" s="16" t="s">
        <v>89</v>
      </c>
      <c r="T4" s="11"/>
      <c r="U4" s="16" t="s">
        <v>87</v>
      </c>
      <c r="V4" s="63" t="s">
        <v>88</v>
      </c>
      <c r="W4" s="16" t="s">
        <v>95</v>
      </c>
      <c r="X4" s="16" t="s">
        <v>108</v>
      </c>
      <c r="Y4" s="16" t="s">
        <v>258</v>
      </c>
      <c r="Z4" s="16" t="s">
        <v>105</v>
      </c>
      <c r="AA4" s="16" t="s">
        <v>353</v>
      </c>
      <c r="AB4" s="16" t="s">
        <v>99</v>
      </c>
    </row>
    <row r="5" spans="1:28" ht="12.75">
      <c r="A5" s="60">
        <v>1</v>
      </c>
      <c r="B5" s="20" t="s">
        <v>10</v>
      </c>
      <c r="C5" s="26">
        <v>450</v>
      </c>
      <c r="D5" s="27"/>
      <c r="E5" s="60">
        <v>1</v>
      </c>
      <c r="F5" s="20" t="s">
        <v>255</v>
      </c>
      <c r="G5" s="26">
        <v>155</v>
      </c>
      <c r="H5" s="27"/>
      <c r="I5" s="60">
        <v>1</v>
      </c>
      <c r="J5" s="20" t="s">
        <v>255</v>
      </c>
      <c r="K5" s="26">
        <v>920</v>
      </c>
      <c r="L5" s="64"/>
      <c r="M5" s="60">
        <v>1</v>
      </c>
      <c r="N5" s="20" t="s">
        <v>6</v>
      </c>
      <c r="O5" s="26">
        <v>8.5</v>
      </c>
      <c r="P5" s="27"/>
      <c r="Q5" s="60">
        <v>1</v>
      </c>
      <c r="R5" s="20" t="s">
        <v>6</v>
      </c>
      <c r="S5" s="26">
        <v>3.45</v>
      </c>
      <c r="T5" s="106"/>
      <c r="U5" s="60">
        <v>1</v>
      </c>
      <c r="V5" s="20" t="s">
        <v>255</v>
      </c>
      <c r="W5" s="60">
        <v>2</v>
      </c>
      <c r="X5" s="60">
        <v>1</v>
      </c>
      <c r="Y5" s="60">
        <v>1</v>
      </c>
      <c r="Z5" s="60">
        <v>3</v>
      </c>
      <c r="AA5" s="60">
        <v>10</v>
      </c>
      <c r="AB5" s="65">
        <f aca="true" t="shared" si="0" ref="AB5:AB29">SUM(W5:AA5)</f>
        <v>17</v>
      </c>
    </row>
    <row r="6" spans="1:28" ht="12.75">
      <c r="A6" s="61">
        <v>2</v>
      </c>
      <c r="B6" s="22" t="s">
        <v>255</v>
      </c>
      <c r="C6" s="29">
        <v>421</v>
      </c>
      <c r="D6" s="30"/>
      <c r="E6" s="61">
        <v>2</v>
      </c>
      <c r="F6" s="22" t="s">
        <v>25</v>
      </c>
      <c r="G6" s="29">
        <v>135</v>
      </c>
      <c r="H6" s="30"/>
      <c r="I6" s="61">
        <v>2</v>
      </c>
      <c r="J6" s="22" t="s">
        <v>10</v>
      </c>
      <c r="K6" s="29">
        <v>895</v>
      </c>
      <c r="L6" s="66"/>
      <c r="M6" s="61">
        <v>2</v>
      </c>
      <c r="N6" s="22" t="s">
        <v>10</v>
      </c>
      <c r="O6" s="29">
        <v>8.5</v>
      </c>
      <c r="P6" s="30"/>
      <c r="Q6" s="61">
        <v>2</v>
      </c>
      <c r="R6" s="22" t="s">
        <v>115</v>
      </c>
      <c r="S6" s="29">
        <v>4.04</v>
      </c>
      <c r="T6" s="74"/>
      <c r="U6" s="61">
        <v>2</v>
      </c>
      <c r="V6" s="22" t="s">
        <v>10</v>
      </c>
      <c r="W6" s="61">
        <v>1</v>
      </c>
      <c r="X6" s="61">
        <v>3</v>
      </c>
      <c r="Y6" s="61">
        <v>2</v>
      </c>
      <c r="Z6" s="61">
        <v>2</v>
      </c>
      <c r="AA6" s="61">
        <v>11</v>
      </c>
      <c r="AB6" s="67">
        <f t="shared" si="0"/>
        <v>19</v>
      </c>
    </row>
    <row r="7" spans="1:28" ht="12.75">
      <c r="A7" s="61">
        <v>3</v>
      </c>
      <c r="B7" s="22" t="s">
        <v>299</v>
      </c>
      <c r="C7" s="29">
        <v>409</v>
      </c>
      <c r="D7" s="30"/>
      <c r="E7" s="61">
        <v>3</v>
      </c>
      <c r="F7" s="22" t="s">
        <v>115</v>
      </c>
      <c r="G7" s="53">
        <v>130</v>
      </c>
      <c r="H7" s="30"/>
      <c r="I7" s="61">
        <v>3</v>
      </c>
      <c r="J7" s="22" t="s">
        <v>1</v>
      </c>
      <c r="K7" s="29">
        <v>850</v>
      </c>
      <c r="L7" s="66"/>
      <c r="M7" s="61">
        <v>3</v>
      </c>
      <c r="N7" s="22" t="s">
        <v>255</v>
      </c>
      <c r="O7" s="29">
        <v>8.8</v>
      </c>
      <c r="P7" s="30"/>
      <c r="Q7" s="61">
        <v>3</v>
      </c>
      <c r="R7" s="22" t="s">
        <v>8</v>
      </c>
      <c r="S7" s="29">
        <v>4.09</v>
      </c>
      <c r="T7" s="74"/>
      <c r="U7" s="61">
        <v>3</v>
      </c>
      <c r="V7" s="22" t="s">
        <v>6</v>
      </c>
      <c r="W7" s="61">
        <v>7</v>
      </c>
      <c r="X7" s="61">
        <v>5</v>
      </c>
      <c r="Y7" s="61">
        <v>9</v>
      </c>
      <c r="Z7" s="61">
        <v>1</v>
      </c>
      <c r="AA7" s="61">
        <v>1</v>
      </c>
      <c r="AB7" s="67">
        <f t="shared" si="0"/>
        <v>23</v>
      </c>
    </row>
    <row r="8" spans="1:28" ht="12.75">
      <c r="A8" s="61">
        <v>4</v>
      </c>
      <c r="B8" s="22" t="s">
        <v>231</v>
      </c>
      <c r="C8" s="54">
        <v>372</v>
      </c>
      <c r="D8" s="30"/>
      <c r="E8" s="61">
        <v>3</v>
      </c>
      <c r="F8" s="22" t="s">
        <v>10</v>
      </c>
      <c r="G8" s="29">
        <v>130</v>
      </c>
      <c r="H8" s="30"/>
      <c r="I8" s="61">
        <v>4</v>
      </c>
      <c r="J8" s="22" t="s">
        <v>182</v>
      </c>
      <c r="K8" s="29">
        <v>840</v>
      </c>
      <c r="L8" s="66"/>
      <c r="M8" s="61">
        <v>4</v>
      </c>
      <c r="N8" s="22" t="s">
        <v>299</v>
      </c>
      <c r="O8" s="29">
        <v>9</v>
      </c>
      <c r="P8" s="30"/>
      <c r="Q8" s="61">
        <v>4</v>
      </c>
      <c r="R8" s="22" t="s">
        <v>4</v>
      </c>
      <c r="S8" s="29">
        <v>4.23</v>
      </c>
      <c r="T8" s="74"/>
      <c r="U8" s="61">
        <v>4</v>
      </c>
      <c r="V8" s="22" t="s">
        <v>115</v>
      </c>
      <c r="W8" s="61">
        <v>5</v>
      </c>
      <c r="X8" s="61">
        <v>3</v>
      </c>
      <c r="Y8" s="61">
        <v>12</v>
      </c>
      <c r="Z8" s="61">
        <v>5</v>
      </c>
      <c r="AA8" s="61">
        <v>2</v>
      </c>
      <c r="AB8" s="67">
        <f t="shared" si="0"/>
        <v>27</v>
      </c>
    </row>
    <row r="9" spans="1:28" ht="12.75">
      <c r="A9" s="61">
        <v>5</v>
      </c>
      <c r="B9" s="22" t="s">
        <v>115</v>
      </c>
      <c r="C9" s="29">
        <v>370</v>
      </c>
      <c r="D9" s="30"/>
      <c r="E9" s="61">
        <v>5</v>
      </c>
      <c r="F9" s="22" t="s">
        <v>6</v>
      </c>
      <c r="G9" s="29">
        <v>125</v>
      </c>
      <c r="H9" s="30"/>
      <c r="I9" s="61">
        <v>5</v>
      </c>
      <c r="J9" s="22" t="s">
        <v>8</v>
      </c>
      <c r="K9" s="29">
        <v>815</v>
      </c>
      <c r="L9" s="66"/>
      <c r="M9" s="61">
        <v>5</v>
      </c>
      <c r="N9" s="22" t="s">
        <v>115</v>
      </c>
      <c r="O9" s="29">
        <v>9.1</v>
      </c>
      <c r="P9" s="30"/>
      <c r="Q9" s="61">
        <v>5</v>
      </c>
      <c r="R9" s="22" t="s">
        <v>25</v>
      </c>
      <c r="S9" s="29">
        <v>4.35</v>
      </c>
      <c r="T9" s="74"/>
      <c r="U9" s="61">
        <v>5</v>
      </c>
      <c r="V9" s="22" t="s">
        <v>8</v>
      </c>
      <c r="W9" s="61">
        <v>6</v>
      </c>
      <c r="X9" s="61">
        <v>6</v>
      </c>
      <c r="Y9" s="61">
        <v>5</v>
      </c>
      <c r="Z9" s="61">
        <v>8</v>
      </c>
      <c r="AA9" s="61">
        <v>3</v>
      </c>
      <c r="AB9" s="67">
        <f t="shared" si="0"/>
        <v>28</v>
      </c>
    </row>
    <row r="10" spans="1:28" ht="12.75">
      <c r="A10" s="61">
        <v>6</v>
      </c>
      <c r="B10" s="22" t="s">
        <v>8</v>
      </c>
      <c r="C10" s="29">
        <v>369</v>
      </c>
      <c r="D10" s="30"/>
      <c r="E10" s="61">
        <v>6</v>
      </c>
      <c r="F10" s="22" t="s">
        <v>8</v>
      </c>
      <c r="G10" s="29">
        <v>125</v>
      </c>
      <c r="H10" s="30"/>
      <c r="I10" s="61">
        <v>6</v>
      </c>
      <c r="J10" s="22" t="s">
        <v>299</v>
      </c>
      <c r="K10" s="29">
        <v>800</v>
      </c>
      <c r="L10" s="66"/>
      <c r="M10" s="61">
        <v>6</v>
      </c>
      <c r="N10" s="22" t="s">
        <v>231</v>
      </c>
      <c r="O10" s="29">
        <v>9.1</v>
      </c>
      <c r="P10" s="30"/>
      <c r="Q10" s="61">
        <v>6</v>
      </c>
      <c r="R10" s="22" t="s">
        <v>5</v>
      </c>
      <c r="S10" s="29">
        <v>4.45</v>
      </c>
      <c r="T10" s="74"/>
      <c r="U10" s="61">
        <v>6</v>
      </c>
      <c r="V10" s="22" t="s">
        <v>25</v>
      </c>
      <c r="W10" s="61">
        <v>8</v>
      </c>
      <c r="X10" s="61">
        <v>2</v>
      </c>
      <c r="Y10" s="61">
        <v>7</v>
      </c>
      <c r="Z10" s="61">
        <v>7</v>
      </c>
      <c r="AA10" s="61">
        <v>5</v>
      </c>
      <c r="AB10" s="67">
        <f t="shared" si="0"/>
        <v>29</v>
      </c>
    </row>
    <row r="11" spans="1:28" ht="12.75">
      <c r="A11" s="61">
        <v>7</v>
      </c>
      <c r="B11" s="22" t="s">
        <v>6</v>
      </c>
      <c r="C11" s="29">
        <v>363</v>
      </c>
      <c r="D11" s="30"/>
      <c r="E11" s="61">
        <v>7</v>
      </c>
      <c r="F11" s="22" t="s">
        <v>5</v>
      </c>
      <c r="G11" s="29">
        <v>120</v>
      </c>
      <c r="H11" s="30"/>
      <c r="I11" s="61">
        <v>7</v>
      </c>
      <c r="J11" s="22" t="s">
        <v>25</v>
      </c>
      <c r="K11" s="29">
        <v>620</v>
      </c>
      <c r="L11" s="66"/>
      <c r="M11" s="61">
        <v>7</v>
      </c>
      <c r="N11" s="22" t="s">
        <v>25</v>
      </c>
      <c r="O11" s="54">
        <v>9.1</v>
      </c>
      <c r="P11" s="30"/>
      <c r="Q11" s="61">
        <v>7</v>
      </c>
      <c r="R11" s="22" t="s">
        <v>231</v>
      </c>
      <c r="S11" s="29">
        <v>4.55</v>
      </c>
      <c r="T11" s="74"/>
      <c r="U11" s="61">
        <v>7</v>
      </c>
      <c r="V11" s="22" t="s">
        <v>231</v>
      </c>
      <c r="W11" s="61">
        <v>4</v>
      </c>
      <c r="X11" s="61">
        <v>8</v>
      </c>
      <c r="Y11" s="61">
        <v>7</v>
      </c>
      <c r="Z11" s="61">
        <v>6</v>
      </c>
      <c r="AA11" s="61">
        <v>7</v>
      </c>
      <c r="AB11" s="67">
        <f t="shared" si="0"/>
        <v>32</v>
      </c>
    </row>
    <row r="12" spans="1:28" ht="12.75">
      <c r="A12" s="61">
        <v>8</v>
      </c>
      <c r="B12" s="22" t="s">
        <v>25</v>
      </c>
      <c r="C12" s="29">
        <v>354</v>
      </c>
      <c r="D12" s="30"/>
      <c r="E12" s="61">
        <v>8</v>
      </c>
      <c r="F12" s="22" t="s">
        <v>1</v>
      </c>
      <c r="G12" s="29">
        <v>110</v>
      </c>
      <c r="H12" s="30"/>
      <c r="I12" s="61">
        <v>7</v>
      </c>
      <c r="J12" s="22" t="s">
        <v>231</v>
      </c>
      <c r="K12" s="54">
        <v>620</v>
      </c>
      <c r="L12" s="66"/>
      <c r="M12" s="61">
        <v>8</v>
      </c>
      <c r="N12" s="22" t="s">
        <v>8</v>
      </c>
      <c r="O12" s="29">
        <v>9.3</v>
      </c>
      <c r="P12" s="30"/>
      <c r="Q12" s="61">
        <v>8</v>
      </c>
      <c r="R12" s="22" t="s">
        <v>29</v>
      </c>
      <c r="S12" s="29">
        <v>4.58</v>
      </c>
      <c r="T12" s="74"/>
      <c r="U12" s="61">
        <v>8</v>
      </c>
      <c r="V12" s="22" t="s">
        <v>299</v>
      </c>
      <c r="W12" s="61">
        <v>3</v>
      </c>
      <c r="X12" s="61">
        <v>8</v>
      </c>
      <c r="Y12" s="61">
        <v>6</v>
      </c>
      <c r="Z12" s="61">
        <v>4</v>
      </c>
      <c r="AA12" s="61">
        <v>12</v>
      </c>
      <c r="AB12" s="67">
        <f t="shared" si="0"/>
        <v>33</v>
      </c>
    </row>
    <row r="13" spans="1:28" ht="12.75">
      <c r="A13" s="61">
        <v>9</v>
      </c>
      <c r="B13" s="22" t="s">
        <v>5</v>
      </c>
      <c r="C13" s="29">
        <v>350</v>
      </c>
      <c r="D13" s="30"/>
      <c r="E13" s="61">
        <v>8</v>
      </c>
      <c r="F13" s="22" t="s">
        <v>299</v>
      </c>
      <c r="G13" s="29">
        <v>110</v>
      </c>
      <c r="H13" s="30"/>
      <c r="I13" s="61">
        <v>9</v>
      </c>
      <c r="J13" s="22" t="s">
        <v>6</v>
      </c>
      <c r="K13" s="29">
        <v>570</v>
      </c>
      <c r="L13" s="66"/>
      <c r="M13" s="61">
        <v>9</v>
      </c>
      <c r="N13" s="22" t="s">
        <v>1</v>
      </c>
      <c r="O13" s="29">
        <v>9.4</v>
      </c>
      <c r="P13" s="30"/>
      <c r="Q13" s="61">
        <v>9</v>
      </c>
      <c r="R13" s="22" t="s">
        <v>0</v>
      </c>
      <c r="S13" s="29">
        <v>5</v>
      </c>
      <c r="T13" s="74"/>
      <c r="U13" s="61">
        <v>9</v>
      </c>
      <c r="V13" s="22" t="s">
        <v>5</v>
      </c>
      <c r="W13" s="61">
        <v>9</v>
      </c>
      <c r="X13" s="61">
        <v>7</v>
      </c>
      <c r="Y13" s="61">
        <v>10</v>
      </c>
      <c r="Z13" s="61">
        <v>10</v>
      </c>
      <c r="AA13" s="61">
        <v>6</v>
      </c>
      <c r="AB13" s="67">
        <f t="shared" si="0"/>
        <v>42</v>
      </c>
    </row>
    <row r="14" spans="1:28" ht="12.75">
      <c r="A14" s="61">
        <v>10</v>
      </c>
      <c r="B14" s="22" t="s">
        <v>1</v>
      </c>
      <c r="C14" s="29">
        <v>341</v>
      </c>
      <c r="D14" s="30"/>
      <c r="E14" s="61">
        <v>8</v>
      </c>
      <c r="F14" s="22" t="s">
        <v>231</v>
      </c>
      <c r="G14" s="29">
        <v>110</v>
      </c>
      <c r="H14" s="30"/>
      <c r="I14" s="61">
        <v>10</v>
      </c>
      <c r="J14" s="22" t="s">
        <v>5</v>
      </c>
      <c r="K14" s="29">
        <v>550</v>
      </c>
      <c r="L14" s="66"/>
      <c r="M14" s="61">
        <v>10</v>
      </c>
      <c r="N14" s="22" t="s">
        <v>5</v>
      </c>
      <c r="O14" s="29">
        <v>10</v>
      </c>
      <c r="P14" s="30"/>
      <c r="Q14" s="61">
        <v>10</v>
      </c>
      <c r="R14" s="22" t="s">
        <v>255</v>
      </c>
      <c r="S14" s="29">
        <v>5.05</v>
      </c>
      <c r="T14" s="74"/>
      <c r="U14" s="61">
        <v>10</v>
      </c>
      <c r="V14" s="22" t="s">
        <v>1</v>
      </c>
      <c r="W14" s="61">
        <v>10</v>
      </c>
      <c r="X14" s="61">
        <v>8</v>
      </c>
      <c r="Y14" s="61">
        <v>3</v>
      </c>
      <c r="Z14" s="61">
        <v>9</v>
      </c>
      <c r="AA14" s="61">
        <v>15</v>
      </c>
      <c r="AB14" s="67">
        <f t="shared" si="0"/>
        <v>45</v>
      </c>
    </row>
    <row r="15" spans="1:28" ht="12.75">
      <c r="A15" s="61">
        <v>11</v>
      </c>
      <c r="B15" s="22" t="s">
        <v>182</v>
      </c>
      <c r="C15" s="29">
        <v>308</v>
      </c>
      <c r="D15" s="30"/>
      <c r="E15" s="61">
        <v>11</v>
      </c>
      <c r="F15" s="22" t="s">
        <v>0</v>
      </c>
      <c r="G15" s="156" t="s">
        <v>351</v>
      </c>
      <c r="H15" s="30"/>
      <c r="I15" s="61">
        <v>11</v>
      </c>
      <c r="J15" s="22" t="s">
        <v>0</v>
      </c>
      <c r="K15" s="29">
        <v>520</v>
      </c>
      <c r="L15" s="66"/>
      <c r="M15" s="61">
        <v>11</v>
      </c>
      <c r="N15" s="22" t="s">
        <v>0</v>
      </c>
      <c r="O15" s="29">
        <v>10.4</v>
      </c>
      <c r="P15" s="30"/>
      <c r="Q15" s="61">
        <v>11</v>
      </c>
      <c r="R15" s="22" t="s">
        <v>10</v>
      </c>
      <c r="S15" s="29">
        <v>5.06</v>
      </c>
      <c r="T15" s="74"/>
      <c r="U15" s="61">
        <v>11</v>
      </c>
      <c r="V15" s="22" t="s">
        <v>182</v>
      </c>
      <c r="W15" s="61">
        <v>11</v>
      </c>
      <c r="X15" s="61">
        <v>11</v>
      </c>
      <c r="Y15" s="61">
        <v>4</v>
      </c>
      <c r="Z15" s="61">
        <v>14</v>
      </c>
      <c r="AA15" s="61">
        <v>14</v>
      </c>
      <c r="AB15" s="67">
        <f t="shared" si="0"/>
        <v>54</v>
      </c>
    </row>
    <row r="16" spans="1:28" ht="12.75">
      <c r="A16" s="61">
        <v>12</v>
      </c>
      <c r="B16" s="22" t="s">
        <v>4</v>
      </c>
      <c r="C16" s="29">
        <v>279</v>
      </c>
      <c r="D16" s="30"/>
      <c r="E16" s="61">
        <v>11</v>
      </c>
      <c r="F16" s="22" t="s">
        <v>185</v>
      </c>
      <c r="G16" s="156" t="s">
        <v>351</v>
      </c>
      <c r="H16" s="30"/>
      <c r="I16" s="61">
        <v>12</v>
      </c>
      <c r="J16" s="22" t="s">
        <v>115</v>
      </c>
      <c r="K16" s="29">
        <v>510</v>
      </c>
      <c r="L16" s="66"/>
      <c r="M16" s="61">
        <v>12</v>
      </c>
      <c r="N16" s="22" t="s">
        <v>9</v>
      </c>
      <c r="O16" s="29">
        <v>10.6</v>
      </c>
      <c r="P16" s="30"/>
      <c r="Q16" s="61">
        <v>12</v>
      </c>
      <c r="R16" s="22" t="s">
        <v>299</v>
      </c>
      <c r="S16" s="29">
        <v>5.16</v>
      </c>
      <c r="T16" s="74"/>
      <c r="U16" s="61">
        <v>12</v>
      </c>
      <c r="V16" s="22" t="s">
        <v>0</v>
      </c>
      <c r="W16" s="61">
        <v>13</v>
      </c>
      <c r="X16" s="61">
        <v>11</v>
      </c>
      <c r="Y16" s="61">
        <v>11</v>
      </c>
      <c r="Z16" s="61">
        <v>11</v>
      </c>
      <c r="AA16" s="61">
        <v>9</v>
      </c>
      <c r="AB16" s="67">
        <f t="shared" si="0"/>
        <v>55</v>
      </c>
    </row>
    <row r="17" spans="1:28" ht="12.75">
      <c r="A17" s="61">
        <v>13</v>
      </c>
      <c r="B17" s="22" t="s">
        <v>0</v>
      </c>
      <c r="C17" s="29">
        <v>275</v>
      </c>
      <c r="D17" s="30"/>
      <c r="E17" s="61">
        <v>11</v>
      </c>
      <c r="F17" s="22" t="s">
        <v>182</v>
      </c>
      <c r="G17" s="156" t="s">
        <v>351</v>
      </c>
      <c r="H17" s="30"/>
      <c r="I17" s="61">
        <v>13</v>
      </c>
      <c r="J17" s="22" t="s">
        <v>29</v>
      </c>
      <c r="K17" s="29">
        <v>480</v>
      </c>
      <c r="L17" s="66"/>
      <c r="M17" s="61">
        <v>13</v>
      </c>
      <c r="N17" s="22" t="s">
        <v>29</v>
      </c>
      <c r="O17" s="29">
        <v>10.7</v>
      </c>
      <c r="P17" s="30"/>
      <c r="Q17" s="61">
        <v>13</v>
      </c>
      <c r="R17" s="22" t="s">
        <v>3</v>
      </c>
      <c r="S17" s="29">
        <v>5.2</v>
      </c>
      <c r="T17" s="74"/>
      <c r="U17" s="61">
        <v>13</v>
      </c>
      <c r="V17" s="22" t="s">
        <v>4</v>
      </c>
      <c r="W17" s="61">
        <v>12</v>
      </c>
      <c r="X17" s="61">
        <v>11</v>
      </c>
      <c r="Y17" s="61">
        <v>15</v>
      </c>
      <c r="Z17" s="61">
        <v>15</v>
      </c>
      <c r="AA17" s="61">
        <v>4</v>
      </c>
      <c r="AB17" s="67">
        <f t="shared" si="0"/>
        <v>57</v>
      </c>
    </row>
    <row r="18" spans="1:28" ht="12.75">
      <c r="A18" s="61">
        <v>14</v>
      </c>
      <c r="B18" s="22" t="s">
        <v>29</v>
      </c>
      <c r="C18" s="29">
        <v>271</v>
      </c>
      <c r="D18" s="30"/>
      <c r="E18" s="61">
        <v>11</v>
      </c>
      <c r="F18" s="22" t="s">
        <v>2</v>
      </c>
      <c r="G18" s="156" t="s">
        <v>351</v>
      </c>
      <c r="H18" s="30"/>
      <c r="I18" s="61">
        <v>14</v>
      </c>
      <c r="J18" s="22" t="s">
        <v>3</v>
      </c>
      <c r="K18" s="29">
        <v>450</v>
      </c>
      <c r="L18" s="66"/>
      <c r="M18" s="61">
        <v>14</v>
      </c>
      <c r="N18" s="22" t="s">
        <v>182</v>
      </c>
      <c r="O18" s="29">
        <v>10.7</v>
      </c>
      <c r="P18" s="30"/>
      <c r="Q18" s="61">
        <v>14</v>
      </c>
      <c r="R18" s="22" t="s">
        <v>182</v>
      </c>
      <c r="S18" s="29">
        <v>5.28</v>
      </c>
      <c r="T18" s="74"/>
      <c r="U18" s="61">
        <v>14</v>
      </c>
      <c r="V18" s="22" t="s">
        <v>29</v>
      </c>
      <c r="W18" s="61">
        <v>14</v>
      </c>
      <c r="X18" s="61">
        <v>11</v>
      </c>
      <c r="Y18" s="61">
        <v>13</v>
      </c>
      <c r="Z18" s="61">
        <v>13</v>
      </c>
      <c r="AA18" s="61">
        <v>8</v>
      </c>
      <c r="AB18" s="67">
        <f t="shared" si="0"/>
        <v>59</v>
      </c>
    </row>
    <row r="19" spans="1:28" ht="12.75">
      <c r="A19" s="61">
        <v>15</v>
      </c>
      <c r="B19" s="22" t="s">
        <v>3</v>
      </c>
      <c r="C19" s="29">
        <v>250</v>
      </c>
      <c r="D19" s="30"/>
      <c r="E19" s="61">
        <v>11</v>
      </c>
      <c r="F19" s="22" t="s">
        <v>57</v>
      </c>
      <c r="G19" s="156" t="s">
        <v>351</v>
      </c>
      <c r="H19" s="30"/>
      <c r="I19" s="61">
        <v>15</v>
      </c>
      <c r="J19" s="22" t="s">
        <v>4</v>
      </c>
      <c r="K19" s="29">
        <v>440</v>
      </c>
      <c r="L19" s="66"/>
      <c r="M19" s="61">
        <v>15</v>
      </c>
      <c r="N19" s="22" t="s">
        <v>4</v>
      </c>
      <c r="O19" s="29">
        <v>11.4</v>
      </c>
      <c r="P19" s="30"/>
      <c r="Q19" s="61">
        <v>15</v>
      </c>
      <c r="R19" s="22" t="s">
        <v>1</v>
      </c>
      <c r="S19" s="29">
        <v>6.11</v>
      </c>
      <c r="T19" s="74"/>
      <c r="U19" s="61">
        <v>15</v>
      </c>
      <c r="V19" s="22" t="s">
        <v>3</v>
      </c>
      <c r="W19" s="61">
        <v>15</v>
      </c>
      <c r="X19" s="61">
        <v>11</v>
      </c>
      <c r="Y19" s="61">
        <v>14</v>
      </c>
      <c r="Z19" s="61">
        <v>16</v>
      </c>
      <c r="AA19" s="61">
        <v>13</v>
      </c>
      <c r="AB19" s="67">
        <f t="shared" si="0"/>
        <v>69</v>
      </c>
    </row>
    <row r="20" spans="1:28" ht="12.75">
      <c r="A20" s="61">
        <v>16</v>
      </c>
      <c r="B20" s="22" t="s">
        <v>9</v>
      </c>
      <c r="C20" s="29">
        <v>237</v>
      </c>
      <c r="D20" s="30"/>
      <c r="E20" s="61">
        <v>11</v>
      </c>
      <c r="F20" s="22" t="s">
        <v>3</v>
      </c>
      <c r="G20" s="156" t="s">
        <v>351</v>
      </c>
      <c r="H20" s="30"/>
      <c r="I20" s="61">
        <v>15</v>
      </c>
      <c r="J20" s="22" t="s">
        <v>9</v>
      </c>
      <c r="K20" s="29">
        <v>440</v>
      </c>
      <c r="L20" s="66"/>
      <c r="M20" s="61">
        <v>16</v>
      </c>
      <c r="N20" s="22" t="s">
        <v>3</v>
      </c>
      <c r="O20" s="29">
        <v>11.4</v>
      </c>
      <c r="P20" s="30"/>
      <c r="Q20" s="61">
        <v>16</v>
      </c>
      <c r="R20" s="22" t="s">
        <v>9</v>
      </c>
      <c r="S20" s="29">
        <v>6.2</v>
      </c>
      <c r="T20" s="74"/>
      <c r="U20" s="61">
        <v>16</v>
      </c>
      <c r="V20" s="22" t="s">
        <v>9</v>
      </c>
      <c r="W20" s="61">
        <v>16</v>
      </c>
      <c r="X20" s="61">
        <v>11</v>
      </c>
      <c r="Y20" s="61">
        <v>15</v>
      </c>
      <c r="Z20" s="61">
        <v>12</v>
      </c>
      <c r="AA20" s="61">
        <v>16</v>
      </c>
      <c r="AB20" s="67">
        <f t="shared" si="0"/>
        <v>70</v>
      </c>
    </row>
    <row r="21" spans="1:28" ht="12.75">
      <c r="A21" s="61">
        <v>17</v>
      </c>
      <c r="B21" s="22" t="s">
        <v>185</v>
      </c>
      <c r="C21" s="156" t="s">
        <v>351</v>
      </c>
      <c r="D21" s="30"/>
      <c r="E21" s="61">
        <v>11</v>
      </c>
      <c r="F21" s="22" t="s">
        <v>4</v>
      </c>
      <c r="G21" s="156" t="s">
        <v>351</v>
      </c>
      <c r="H21" s="30"/>
      <c r="I21" s="61">
        <v>17</v>
      </c>
      <c r="J21" s="22" t="s">
        <v>185</v>
      </c>
      <c r="K21" s="156" t="s">
        <v>351</v>
      </c>
      <c r="L21" s="66"/>
      <c r="M21" s="61">
        <v>17</v>
      </c>
      <c r="N21" s="22" t="s">
        <v>185</v>
      </c>
      <c r="O21" s="29" t="s">
        <v>351</v>
      </c>
      <c r="P21" s="30"/>
      <c r="Q21" s="61">
        <v>17</v>
      </c>
      <c r="R21" s="22" t="s">
        <v>185</v>
      </c>
      <c r="S21" s="29" t="s">
        <v>351</v>
      </c>
      <c r="T21" s="74"/>
      <c r="U21" s="61">
        <v>17</v>
      </c>
      <c r="V21" s="22" t="s">
        <v>185</v>
      </c>
      <c r="W21" s="61">
        <v>17</v>
      </c>
      <c r="X21" s="61">
        <v>11</v>
      </c>
      <c r="Y21" s="61">
        <v>17</v>
      </c>
      <c r="Z21" s="61">
        <v>17</v>
      </c>
      <c r="AA21" s="61">
        <v>17</v>
      </c>
      <c r="AB21" s="67">
        <f t="shared" si="0"/>
        <v>79</v>
      </c>
    </row>
    <row r="22" spans="1:28" ht="12.75">
      <c r="A22" s="61">
        <v>17</v>
      </c>
      <c r="B22" s="22" t="s">
        <v>2</v>
      </c>
      <c r="C22" s="156" t="s">
        <v>351</v>
      </c>
      <c r="D22" s="30"/>
      <c r="E22" s="61">
        <v>11</v>
      </c>
      <c r="F22" s="22" t="s">
        <v>28</v>
      </c>
      <c r="G22" s="156" t="s">
        <v>351</v>
      </c>
      <c r="H22" s="30"/>
      <c r="I22" s="61">
        <v>17</v>
      </c>
      <c r="J22" s="22" t="s">
        <v>2</v>
      </c>
      <c r="K22" s="156" t="s">
        <v>351</v>
      </c>
      <c r="L22" s="66"/>
      <c r="M22" s="61">
        <v>17</v>
      </c>
      <c r="N22" s="22" t="s">
        <v>2</v>
      </c>
      <c r="O22" s="29" t="s">
        <v>351</v>
      </c>
      <c r="P22" s="30"/>
      <c r="Q22" s="61">
        <v>17</v>
      </c>
      <c r="R22" s="22" t="s">
        <v>2</v>
      </c>
      <c r="S22" s="29" t="s">
        <v>351</v>
      </c>
      <c r="T22" s="74"/>
      <c r="U22" s="61">
        <v>17</v>
      </c>
      <c r="V22" s="22" t="s">
        <v>2</v>
      </c>
      <c r="W22" s="61">
        <v>17</v>
      </c>
      <c r="X22" s="61">
        <v>11</v>
      </c>
      <c r="Y22" s="61">
        <v>17</v>
      </c>
      <c r="Z22" s="61">
        <v>17</v>
      </c>
      <c r="AA22" s="61">
        <v>17</v>
      </c>
      <c r="AB22" s="67">
        <f t="shared" si="0"/>
        <v>79</v>
      </c>
    </row>
    <row r="23" spans="1:28" ht="12.75">
      <c r="A23" s="61">
        <v>17</v>
      </c>
      <c r="B23" s="22" t="s">
        <v>57</v>
      </c>
      <c r="C23" s="156" t="s">
        <v>351</v>
      </c>
      <c r="D23" s="30"/>
      <c r="E23" s="61">
        <v>11</v>
      </c>
      <c r="F23" s="22" t="s">
        <v>29</v>
      </c>
      <c r="G23" s="156" t="s">
        <v>351</v>
      </c>
      <c r="H23" s="30"/>
      <c r="I23" s="61">
        <v>17</v>
      </c>
      <c r="J23" s="22" t="s">
        <v>57</v>
      </c>
      <c r="K23" s="156" t="s">
        <v>351</v>
      </c>
      <c r="L23" s="66"/>
      <c r="M23" s="61">
        <v>17</v>
      </c>
      <c r="N23" s="22" t="s">
        <v>57</v>
      </c>
      <c r="O23" s="29" t="s">
        <v>351</v>
      </c>
      <c r="P23" s="30"/>
      <c r="Q23" s="61">
        <v>17</v>
      </c>
      <c r="R23" s="22" t="s">
        <v>57</v>
      </c>
      <c r="S23" s="29" t="s">
        <v>351</v>
      </c>
      <c r="T23" s="74"/>
      <c r="U23" s="61">
        <v>17</v>
      </c>
      <c r="V23" s="22" t="s">
        <v>57</v>
      </c>
      <c r="W23" s="61">
        <v>17</v>
      </c>
      <c r="X23" s="61">
        <v>11</v>
      </c>
      <c r="Y23" s="61">
        <v>17</v>
      </c>
      <c r="Z23" s="61">
        <v>17</v>
      </c>
      <c r="AA23" s="61">
        <v>17</v>
      </c>
      <c r="AB23" s="67">
        <f t="shared" si="0"/>
        <v>79</v>
      </c>
    </row>
    <row r="24" spans="1:28" ht="12.75">
      <c r="A24" s="61">
        <v>17</v>
      </c>
      <c r="B24" s="22" t="s">
        <v>28</v>
      </c>
      <c r="C24" s="156" t="s">
        <v>351</v>
      </c>
      <c r="D24" s="30"/>
      <c r="E24" s="61">
        <v>11</v>
      </c>
      <c r="F24" s="22" t="s">
        <v>7</v>
      </c>
      <c r="G24" s="156" t="s">
        <v>351</v>
      </c>
      <c r="H24" s="30"/>
      <c r="I24" s="61">
        <v>17</v>
      </c>
      <c r="J24" s="22" t="s">
        <v>28</v>
      </c>
      <c r="K24" s="156" t="s">
        <v>351</v>
      </c>
      <c r="L24" s="66"/>
      <c r="M24" s="61">
        <v>17</v>
      </c>
      <c r="N24" s="22" t="s">
        <v>28</v>
      </c>
      <c r="O24" s="29" t="s">
        <v>351</v>
      </c>
      <c r="P24" s="30"/>
      <c r="Q24" s="61">
        <v>17</v>
      </c>
      <c r="R24" s="22" t="s">
        <v>28</v>
      </c>
      <c r="S24" s="29" t="s">
        <v>351</v>
      </c>
      <c r="T24" s="74"/>
      <c r="U24" s="61">
        <v>17</v>
      </c>
      <c r="V24" s="22" t="s">
        <v>28</v>
      </c>
      <c r="W24" s="61">
        <v>17</v>
      </c>
      <c r="X24" s="61">
        <v>11</v>
      </c>
      <c r="Y24" s="61">
        <v>17</v>
      </c>
      <c r="Z24" s="61">
        <v>17</v>
      </c>
      <c r="AA24" s="61">
        <v>17</v>
      </c>
      <c r="AB24" s="67">
        <f t="shared" si="0"/>
        <v>79</v>
      </c>
    </row>
    <row r="25" spans="1:28" ht="12.75">
      <c r="A25" s="61">
        <v>17</v>
      </c>
      <c r="B25" s="22" t="s">
        <v>7</v>
      </c>
      <c r="C25" s="156" t="s">
        <v>351</v>
      </c>
      <c r="D25" s="30"/>
      <c r="E25" s="61">
        <v>11</v>
      </c>
      <c r="F25" s="22" t="s">
        <v>116</v>
      </c>
      <c r="G25" s="156" t="s">
        <v>351</v>
      </c>
      <c r="H25" s="30"/>
      <c r="I25" s="61">
        <v>17</v>
      </c>
      <c r="J25" s="22" t="s">
        <v>7</v>
      </c>
      <c r="K25" s="156" t="s">
        <v>351</v>
      </c>
      <c r="L25" s="66"/>
      <c r="M25" s="61">
        <v>17</v>
      </c>
      <c r="N25" s="22" t="s">
        <v>7</v>
      </c>
      <c r="O25" s="29" t="s">
        <v>351</v>
      </c>
      <c r="P25" s="30"/>
      <c r="Q25" s="61">
        <v>17</v>
      </c>
      <c r="R25" s="22" t="s">
        <v>7</v>
      </c>
      <c r="S25" s="29" t="s">
        <v>351</v>
      </c>
      <c r="T25" s="74"/>
      <c r="U25" s="61">
        <v>17</v>
      </c>
      <c r="V25" s="22" t="s">
        <v>7</v>
      </c>
      <c r="W25" s="61">
        <v>17</v>
      </c>
      <c r="X25" s="61">
        <v>11</v>
      </c>
      <c r="Y25" s="61">
        <v>17</v>
      </c>
      <c r="Z25" s="61">
        <v>17</v>
      </c>
      <c r="AA25" s="61">
        <v>17</v>
      </c>
      <c r="AB25" s="67">
        <f t="shared" si="0"/>
        <v>79</v>
      </c>
    </row>
    <row r="26" spans="1:28" ht="12.75">
      <c r="A26" s="61">
        <v>17</v>
      </c>
      <c r="B26" s="22" t="s">
        <v>116</v>
      </c>
      <c r="C26" s="156" t="s">
        <v>351</v>
      </c>
      <c r="D26" s="30"/>
      <c r="E26" s="61">
        <v>11</v>
      </c>
      <c r="F26" s="22" t="s">
        <v>184</v>
      </c>
      <c r="G26" s="156" t="s">
        <v>351</v>
      </c>
      <c r="H26" s="30"/>
      <c r="I26" s="61">
        <v>17</v>
      </c>
      <c r="J26" s="22" t="s">
        <v>116</v>
      </c>
      <c r="K26" s="156" t="s">
        <v>351</v>
      </c>
      <c r="L26" s="66"/>
      <c r="M26" s="61">
        <v>17</v>
      </c>
      <c r="N26" s="22" t="s">
        <v>116</v>
      </c>
      <c r="O26" s="29" t="s">
        <v>351</v>
      </c>
      <c r="P26" s="30"/>
      <c r="Q26" s="61">
        <v>17</v>
      </c>
      <c r="R26" s="22" t="s">
        <v>116</v>
      </c>
      <c r="S26" s="29" t="s">
        <v>351</v>
      </c>
      <c r="T26" s="74"/>
      <c r="U26" s="61">
        <v>17</v>
      </c>
      <c r="V26" s="22" t="s">
        <v>116</v>
      </c>
      <c r="W26" s="61">
        <v>17</v>
      </c>
      <c r="X26" s="61">
        <v>11</v>
      </c>
      <c r="Y26" s="61">
        <v>17</v>
      </c>
      <c r="Z26" s="61">
        <v>17</v>
      </c>
      <c r="AA26" s="61">
        <v>17</v>
      </c>
      <c r="AB26" s="67">
        <f t="shared" si="0"/>
        <v>79</v>
      </c>
    </row>
    <row r="27" spans="1:28" ht="12.75">
      <c r="A27" s="61">
        <v>17</v>
      </c>
      <c r="B27" s="22" t="s">
        <v>184</v>
      </c>
      <c r="C27" s="156" t="s">
        <v>351</v>
      </c>
      <c r="D27" s="30"/>
      <c r="E27" s="61">
        <v>11</v>
      </c>
      <c r="F27" s="22" t="s">
        <v>186</v>
      </c>
      <c r="G27" s="156" t="s">
        <v>351</v>
      </c>
      <c r="H27" s="30"/>
      <c r="I27" s="61">
        <v>17</v>
      </c>
      <c r="J27" s="22" t="s">
        <v>184</v>
      </c>
      <c r="K27" s="156" t="s">
        <v>351</v>
      </c>
      <c r="L27" s="66"/>
      <c r="M27" s="61">
        <v>17</v>
      </c>
      <c r="N27" s="22" t="s">
        <v>184</v>
      </c>
      <c r="O27" s="29" t="s">
        <v>351</v>
      </c>
      <c r="P27" s="30"/>
      <c r="Q27" s="61">
        <v>17</v>
      </c>
      <c r="R27" s="22" t="s">
        <v>184</v>
      </c>
      <c r="S27" s="29" t="s">
        <v>351</v>
      </c>
      <c r="T27" s="74"/>
      <c r="U27" s="61">
        <v>17</v>
      </c>
      <c r="V27" s="22" t="s">
        <v>184</v>
      </c>
      <c r="W27" s="61">
        <v>17</v>
      </c>
      <c r="X27" s="61">
        <v>11</v>
      </c>
      <c r="Y27" s="61">
        <v>17</v>
      </c>
      <c r="Z27" s="61">
        <v>17</v>
      </c>
      <c r="AA27" s="61">
        <v>17</v>
      </c>
      <c r="AB27" s="67">
        <f t="shared" si="0"/>
        <v>79</v>
      </c>
    </row>
    <row r="28" spans="1:28" ht="12.75">
      <c r="A28" s="61">
        <v>17</v>
      </c>
      <c r="B28" s="22" t="s">
        <v>186</v>
      </c>
      <c r="C28" s="156" t="s">
        <v>351</v>
      </c>
      <c r="D28" s="30"/>
      <c r="E28" s="61">
        <v>11</v>
      </c>
      <c r="F28" s="22" t="s">
        <v>9</v>
      </c>
      <c r="G28" s="156" t="s">
        <v>351</v>
      </c>
      <c r="H28" s="30"/>
      <c r="I28" s="61">
        <v>17</v>
      </c>
      <c r="J28" s="22" t="s">
        <v>186</v>
      </c>
      <c r="K28" s="156" t="s">
        <v>351</v>
      </c>
      <c r="L28" s="66"/>
      <c r="M28" s="61">
        <v>17</v>
      </c>
      <c r="N28" s="22" t="s">
        <v>186</v>
      </c>
      <c r="O28" s="29" t="s">
        <v>351</v>
      </c>
      <c r="P28" s="30"/>
      <c r="Q28" s="61">
        <v>17</v>
      </c>
      <c r="R28" s="22" t="s">
        <v>186</v>
      </c>
      <c r="S28" s="29" t="s">
        <v>351</v>
      </c>
      <c r="T28" s="74"/>
      <c r="U28" s="61">
        <v>17</v>
      </c>
      <c r="V28" s="22" t="s">
        <v>186</v>
      </c>
      <c r="W28" s="61">
        <v>17</v>
      </c>
      <c r="X28" s="61">
        <v>11</v>
      </c>
      <c r="Y28" s="61">
        <v>17</v>
      </c>
      <c r="Z28" s="61">
        <v>17</v>
      </c>
      <c r="AA28" s="61">
        <v>17</v>
      </c>
      <c r="AB28" s="67">
        <f t="shared" si="0"/>
        <v>79</v>
      </c>
    </row>
    <row r="29" spans="1:28" ht="13.5" thickBot="1">
      <c r="A29" s="62">
        <v>17</v>
      </c>
      <c r="B29" s="24" t="s">
        <v>26</v>
      </c>
      <c r="C29" s="150" t="s">
        <v>351</v>
      </c>
      <c r="D29" s="33"/>
      <c r="E29" s="62">
        <v>11</v>
      </c>
      <c r="F29" s="24" t="s">
        <v>26</v>
      </c>
      <c r="G29" s="150" t="s">
        <v>351</v>
      </c>
      <c r="H29" s="33"/>
      <c r="I29" s="62">
        <v>17</v>
      </c>
      <c r="J29" s="24" t="s">
        <v>26</v>
      </c>
      <c r="K29" s="150" t="s">
        <v>351</v>
      </c>
      <c r="L29" s="68"/>
      <c r="M29" s="62">
        <v>17</v>
      </c>
      <c r="N29" s="24" t="s">
        <v>26</v>
      </c>
      <c r="O29" s="32" t="s">
        <v>351</v>
      </c>
      <c r="P29" s="33"/>
      <c r="Q29" s="62">
        <v>17</v>
      </c>
      <c r="R29" s="24" t="s">
        <v>26</v>
      </c>
      <c r="S29" s="32" t="s">
        <v>351</v>
      </c>
      <c r="T29" s="75"/>
      <c r="U29" s="62">
        <v>17</v>
      </c>
      <c r="V29" s="24" t="s">
        <v>26</v>
      </c>
      <c r="W29" s="62">
        <v>17</v>
      </c>
      <c r="X29" s="62">
        <v>11</v>
      </c>
      <c r="Y29" s="62">
        <v>17</v>
      </c>
      <c r="Z29" s="62">
        <v>17</v>
      </c>
      <c r="AA29" s="62">
        <v>17</v>
      </c>
      <c r="AB29" s="69">
        <f t="shared" si="0"/>
        <v>79</v>
      </c>
    </row>
    <row r="30" spans="21:28" ht="12.75">
      <c r="U30" s="2"/>
      <c r="V30" s="2"/>
      <c r="W30" s="2"/>
      <c r="X30" s="2"/>
      <c r="Y30" s="2"/>
      <c r="Z30" s="2"/>
      <c r="AA30" s="2"/>
      <c r="AB30" s="2"/>
    </row>
    <row r="31" spans="21:28" ht="12.75">
      <c r="U31" s="2"/>
      <c r="V31" s="2"/>
      <c r="W31" s="2"/>
      <c r="X31" s="2"/>
      <c r="Y31" s="2"/>
      <c r="Z31" s="2"/>
      <c r="AA31" s="2"/>
      <c r="AB31" s="2"/>
    </row>
    <row r="32" spans="21:28" ht="12.75">
      <c r="U32" s="2"/>
      <c r="V32" s="2"/>
      <c r="W32" s="2"/>
      <c r="X32" s="2"/>
      <c r="Y32" s="2"/>
      <c r="Z32" s="2"/>
      <c r="AA32" s="2"/>
      <c r="AB32" s="2"/>
    </row>
    <row r="33" spans="21:28" ht="12.75">
      <c r="U33" s="2"/>
      <c r="V33" s="2"/>
      <c r="W33" s="2"/>
      <c r="X33" s="2"/>
      <c r="Y33" s="2"/>
      <c r="Z33" s="2"/>
      <c r="AA33" s="2"/>
      <c r="AB33" s="2"/>
    </row>
  </sheetData>
  <sheetProtection/>
  <mergeCells count="8">
    <mergeCell ref="A1:AB1"/>
    <mergeCell ref="A2:AB2"/>
    <mergeCell ref="E3:G3"/>
    <mergeCell ref="I3:K3"/>
    <mergeCell ref="A3:C3"/>
    <mergeCell ref="Q3:S3"/>
    <mergeCell ref="M3:O3"/>
    <mergeCell ref="U3:AB3"/>
  </mergeCells>
  <printOptions/>
  <pageMargins left="0.69" right="1.42" top="0.56" bottom="0.71" header="0.4921259845" footer="0.492125984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31" sqref="A31"/>
      <selection activeCell="A1" sqref="A1:S1"/>
    </sheetView>
  </sheetViews>
  <sheetFormatPr defaultColWidth="9.140625" defaultRowHeight="12.75"/>
  <cols>
    <col min="1" max="1" width="2.7109375" style="2" customWidth="1"/>
    <col min="2" max="2" width="16.7109375" style="2" customWidth="1"/>
    <col min="3" max="3" width="4.7109375" style="2" customWidth="1"/>
    <col min="4" max="4" width="0.85546875" style="2" customWidth="1"/>
    <col min="5" max="5" width="2.7109375" style="2" customWidth="1"/>
    <col min="6" max="6" width="16.7109375" style="2" customWidth="1"/>
    <col min="7" max="7" width="4.8515625" style="2" customWidth="1"/>
    <col min="8" max="8" width="0.85546875" style="2" customWidth="1"/>
    <col min="9" max="9" width="2.7109375" style="2" customWidth="1"/>
    <col min="10" max="10" width="16.7109375" style="2" customWidth="1"/>
    <col min="11" max="11" width="4.7109375" style="2" customWidth="1"/>
    <col min="12" max="12" width="0.85546875" style="2" customWidth="1"/>
    <col min="13" max="13" width="2.7109375" style="2" customWidth="1"/>
    <col min="14" max="14" width="16.7109375" style="2" customWidth="1"/>
    <col min="15" max="15" width="4.7109375" style="2" customWidth="1"/>
    <col min="16" max="16" width="0.85546875" style="2" customWidth="1"/>
    <col min="17" max="17" width="2.7109375" style="2" customWidth="1"/>
    <col min="18" max="18" width="16.7109375" style="2" customWidth="1"/>
    <col min="19" max="19" width="4.57421875" style="2" customWidth="1"/>
    <col min="20" max="20" width="0.85546875" style="2" customWidth="1"/>
    <col min="21" max="21" width="2.7109375" style="2" customWidth="1"/>
    <col min="22" max="22" width="16.7109375" style="2" customWidth="1"/>
    <col min="23" max="28" width="3.7109375" style="2" customWidth="1"/>
    <col min="29" max="37" width="9.140625" style="2" customWidth="1"/>
  </cols>
  <sheetData>
    <row r="1" spans="1:37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  <c r="AF1"/>
      <c r="AG1"/>
      <c r="AH1"/>
      <c r="AI1"/>
      <c r="AJ1"/>
      <c r="AK1"/>
    </row>
    <row r="2" spans="1:28" ht="21" thickBot="1">
      <c r="A2" s="127" t="s">
        <v>233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6" t="s">
        <v>90</v>
      </c>
      <c r="B3" s="137"/>
      <c r="C3" s="138"/>
      <c r="D3" s="3"/>
      <c r="E3" s="136" t="s">
        <v>104</v>
      </c>
      <c r="F3" s="137"/>
      <c r="G3" s="138"/>
      <c r="H3" s="3"/>
      <c r="I3" s="136" t="s">
        <v>257</v>
      </c>
      <c r="J3" s="137"/>
      <c r="K3" s="138"/>
      <c r="L3" s="3"/>
      <c r="M3" s="136" t="s">
        <v>105</v>
      </c>
      <c r="N3" s="137"/>
      <c r="O3" s="138"/>
      <c r="P3" s="3"/>
      <c r="Q3" s="136" t="s">
        <v>106</v>
      </c>
      <c r="R3" s="137"/>
      <c r="S3" s="138"/>
      <c r="T3" s="9"/>
      <c r="U3" s="136" t="s">
        <v>107</v>
      </c>
      <c r="V3" s="137"/>
      <c r="W3" s="137"/>
      <c r="X3" s="137"/>
      <c r="Y3" s="137"/>
      <c r="Z3" s="137"/>
      <c r="AA3" s="137"/>
      <c r="AB3" s="138"/>
    </row>
    <row r="4" spans="1:28" ht="44.25" customHeight="1" thickBot="1">
      <c r="A4" s="16" t="s">
        <v>87</v>
      </c>
      <c r="B4" s="10" t="s">
        <v>88</v>
      </c>
      <c r="C4" s="16" t="s">
        <v>89</v>
      </c>
      <c r="D4" s="6"/>
      <c r="E4" s="16" t="s">
        <v>87</v>
      </c>
      <c r="F4" s="10" t="s">
        <v>88</v>
      </c>
      <c r="G4" s="16" t="s">
        <v>89</v>
      </c>
      <c r="H4" s="6"/>
      <c r="I4" s="16" t="s">
        <v>87</v>
      </c>
      <c r="J4" s="10" t="s">
        <v>88</v>
      </c>
      <c r="K4" s="16" t="s">
        <v>89</v>
      </c>
      <c r="L4" s="6"/>
      <c r="M4" s="16" t="s">
        <v>87</v>
      </c>
      <c r="N4" s="10" t="s">
        <v>88</v>
      </c>
      <c r="O4" s="16" t="s">
        <v>89</v>
      </c>
      <c r="P4" s="6"/>
      <c r="Q4" s="16" t="s">
        <v>87</v>
      </c>
      <c r="R4" s="10" t="s">
        <v>88</v>
      </c>
      <c r="S4" s="16" t="s">
        <v>89</v>
      </c>
      <c r="T4" s="12"/>
      <c r="U4" s="16" t="s">
        <v>87</v>
      </c>
      <c r="V4" s="10" t="s">
        <v>88</v>
      </c>
      <c r="W4" s="16" t="s">
        <v>95</v>
      </c>
      <c r="X4" s="16" t="s">
        <v>108</v>
      </c>
      <c r="Y4" s="16" t="s">
        <v>258</v>
      </c>
      <c r="Z4" s="16" t="s">
        <v>105</v>
      </c>
      <c r="AA4" s="16" t="s">
        <v>106</v>
      </c>
      <c r="AB4" s="16" t="s">
        <v>99</v>
      </c>
    </row>
    <row r="5" spans="1:28" ht="12.75">
      <c r="A5" s="60">
        <v>1</v>
      </c>
      <c r="B5" s="49" t="s">
        <v>77</v>
      </c>
      <c r="C5" s="26">
        <v>319</v>
      </c>
      <c r="D5" s="27"/>
      <c r="E5" s="60">
        <v>1</v>
      </c>
      <c r="F5" s="49" t="s">
        <v>69</v>
      </c>
      <c r="G5" s="26">
        <v>125</v>
      </c>
      <c r="H5" s="27"/>
      <c r="I5" s="60">
        <v>1</v>
      </c>
      <c r="J5" s="49" t="s">
        <v>69</v>
      </c>
      <c r="K5" s="26">
        <v>700</v>
      </c>
      <c r="L5" s="27"/>
      <c r="M5" s="60">
        <v>1</v>
      </c>
      <c r="N5" s="49" t="s">
        <v>69</v>
      </c>
      <c r="O5" s="26">
        <v>9.2</v>
      </c>
      <c r="P5" s="27"/>
      <c r="Q5" s="60">
        <v>1</v>
      </c>
      <c r="R5" s="49" t="s">
        <v>69</v>
      </c>
      <c r="S5" s="26">
        <v>3.22</v>
      </c>
      <c r="T5" s="77"/>
      <c r="U5" s="60">
        <v>1</v>
      </c>
      <c r="V5" s="49" t="s">
        <v>69</v>
      </c>
      <c r="W5" s="60">
        <v>3</v>
      </c>
      <c r="X5" s="60">
        <v>1</v>
      </c>
      <c r="Y5" s="60">
        <v>1</v>
      </c>
      <c r="Z5" s="60">
        <v>1</v>
      </c>
      <c r="AA5" s="60">
        <v>1</v>
      </c>
      <c r="AB5" s="26">
        <f aca="true" t="shared" si="0" ref="AB5:AB24">SUM(W5:AA5)</f>
        <v>7</v>
      </c>
    </row>
    <row r="6" spans="1:28" ht="12.75">
      <c r="A6" s="61">
        <v>2</v>
      </c>
      <c r="B6" s="50" t="s">
        <v>71</v>
      </c>
      <c r="C6" s="29">
        <v>311</v>
      </c>
      <c r="D6" s="30"/>
      <c r="E6" s="61">
        <v>2</v>
      </c>
      <c r="F6" s="50" t="s">
        <v>71</v>
      </c>
      <c r="G6" s="29">
        <v>110</v>
      </c>
      <c r="H6" s="30"/>
      <c r="I6" s="61">
        <v>2</v>
      </c>
      <c r="J6" s="50" t="s">
        <v>72</v>
      </c>
      <c r="K6" s="29">
        <v>680</v>
      </c>
      <c r="L6" s="30"/>
      <c r="M6" s="61">
        <v>2</v>
      </c>
      <c r="N6" s="50" t="s">
        <v>77</v>
      </c>
      <c r="O6" s="29">
        <v>9.5</v>
      </c>
      <c r="P6" s="30"/>
      <c r="Q6" s="61">
        <v>2</v>
      </c>
      <c r="R6" s="50" t="s">
        <v>72</v>
      </c>
      <c r="S6" s="29">
        <v>3.45</v>
      </c>
      <c r="T6" s="52"/>
      <c r="U6" s="61">
        <v>2</v>
      </c>
      <c r="V6" s="50" t="s">
        <v>77</v>
      </c>
      <c r="W6" s="61">
        <v>1</v>
      </c>
      <c r="X6" s="61">
        <v>4</v>
      </c>
      <c r="Y6" s="61">
        <v>3</v>
      </c>
      <c r="Z6" s="61">
        <v>2</v>
      </c>
      <c r="AA6" s="61">
        <v>3</v>
      </c>
      <c r="AB6" s="29">
        <f t="shared" si="0"/>
        <v>13</v>
      </c>
    </row>
    <row r="7" spans="1:28" ht="12.75">
      <c r="A7" s="61">
        <v>3</v>
      </c>
      <c r="B7" s="50" t="s">
        <v>69</v>
      </c>
      <c r="C7" s="29">
        <v>304</v>
      </c>
      <c r="D7" s="30"/>
      <c r="E7" s="61">
        <v>3</v>
      </c>
      <c r="F7" s="50" t="s">
        <v>72</v>
      </c>
      <c r="G7" s="29">
        <v>100</v>
      </c>
      <c r="H7" s="30"/>
      <c r="I7" s="61">
        <v>3</v>
      </c>
      <c r="J7" s="50" t="s">
        <v>77</v>
      </c>
      <c r="K7" s="29">
        <v>610</v>
      </c>
      <c r="L7" s="30"/>
      <c r="M7" s="61">
        <v>3</v>
      </c>
      <c r="N7" s="50" t="s">
        <v>72</v>
      </c>
      <c r="O7" s="29">
        <v>9.9</v>
      </c>
      <c r="P7" s="30"/>
      <c r="Q7" s="61">
        <v>3</v>
      </c>
      <c r="R7" s="50" t="s">
        <v>77</v>
      </c>
      <c r="S7" s="29">
        <v>4.01</v>
      </c>
      <c r="T7" s="52"/>
      <c r="U7" s="61">
        <v>3</v>
      </c>
      <c r="V7" s="50" t="s">
        <v>72</v>
      </c>
      <c r="W7" s="61">
        <v>4</v>
      </c>
      <c r="X7" s="61">
        <v>3</v>
      </c>
      <c r="Y7" s="61">
        <v>2</v>
      </c>
      <c r="Z7" s="61">
        <v>3</v>
      </c>
      <c r="AA7" s="61">
        <v>2</v>
      </c>
      <c r="AB7" s="29">
        <f t="shared" si="0"/>
        <v>14</v>
      </c>
    </row>
    <row r="8" spans="1:28" ht="12.75">
      <c r="A8" s="61">
        <v>4</v>
      </c>
      <c r="B8" s="50" t="s">
        <v>72</v>
      </c>
      <c r="C8" s="29">
        <v>294</v>
      </c>
      <c r="D8" s="30"/>
      <c r="E8" s="61">
        <v>4</v>
      </c>
      <c r="F8" s="50" t="s">
        <v>77</v>
      </c>
      <c r="G8" s="29">
        <v>100</v>
      </c>
      <c r="H8" s="30"/>
      <c r="I8" s="61">
        <v>4</v>
      </c>
      <c r="J8" s="50" t="s">
        <v>71</v>
      </c>
      <c r="K8" s="29">
        <v>550</v>
      </c>
      <c r="L8" s="30"/>
      <c r="M8" s="61">
        <v>4</v>
      </c>
      <c r="N8" s="50" t="s">
        <v>71</v>
      </c>
      <c r="O8" s="29">
        <v>10.2</v>
      </c>
      <c r="P8" s="30"/>
      <c r="Q8" s="61">
        <v>4</v>
      </c>
      <c r="R8" s="50" t="s">
        <v>71</v>
      </c>
      <c r="S8" s="29">
        <v>4.04</v>
      </c>
      <c r="T8" s="52"/>
      <c r="U8" s="61">
        <v>4</v>
      </c>
      <c r="V8" s="50" t="s">
        <v>71</v>
      </c>
      <c r="W8" s="61">
        <v>2</v>
      </c>
      <c r="X8" s="61">
        <v>2</v>
      </c>
      <c r="Y8" s="61">
        <v>4</v>
      </c>
      <c r="Z8" s="61">
        <v>4</v>
      </c>
      <c r="AA8" s="61">
        <v>4</v>
      </c>
      <c r="AB8" s="29">
        <f t="shared" si="0"/>
        <v>16</v>
      </c>
    </row>
    <row r="9" spans="1:28" ht="12.75">
      <c r="A9" s="61">
        <v>5</v>
      </c>
      <c r="B9" s="50" t="s">
        <v>67</v>
      </c>
      <c r="C9" s="156" t="s">
        <v>351</v>
      </c>
      <c r="D9" s="30"/>
      <c r="E9" s="61">
        <v>5</v>
      </c>
      <c r="F9" s="50" t="s">
        <v>67</v>
      </c>
      <c r="G9" s="156" t="s">
        <v>351</v>
      </c>
      <c r="H9" s="30"/>
      <c r="I9" s="61">
        <v>5</v>
      </c>
      <c r="J9" s="50" t="s">
        <v>67</v>
      </c>
      <c r="K9" s="156" t="s">
        <v>351</v>
      </c>
      <c r="L9" s="30"/>
      <c r="M9" s="61">
        <v>5</v>
      </c>
      <c r="N9" s="50" t="s">
        <v>67</v>
      </c>
      <c r="O9" s="29" t="s">
        <v>351</v>
      </c>
      <c r="P9" s="30"/>
      <c r="Q9" s="61">
        <v>5</v>
      </c>
      <c r="R9" s="50" t="s">
        <v>67</v>
      </c>
      <c r="S9" s="29" t="s">
        <v>351</v>
      </c>
      <c r="T9" s="52"/>
      <c r="U9" s="61">
        <v>5</v>
      </c>
      <c r="V9" s="50" t="s">
        <v>67</v>
      </c>
      <c r="W9" s="61">
        <v>5</v>
      </c>
      <c r="X9" s="61">
        <v>5</v>
      </c>
      <c r="Y9" s="61">
        <v>5</v>
      </c>
      <c r="Z9" s="61">
        <v>5</v>
      </c>
      <c r="AA9" s="61">
        <v>5</v>
      </c>
      <c r="AB9" s="29">
        <f t="shared" si="0"/>
        <v>25</v>
      </c>
    </row>
    <row r="10" spans="1:28" ht="12.75">
      <c r="A10" s="61">
        <v>5</v>
      </c>
      <c r="B10" s="50" t="s">
        <v>68</v>
      </c>
      <c r="C10" s="156" t="s">
        <v>351</v>
      </c>
      <c r="D10" s="30"/>
      <c r="E10" s="61">
        <v>5</v>
      </c>
      <c r="F10" s="50" t="s">
        <v>68</v>
      </c>
      <c r="G10" s="156" t="s">
        <v>351</v>
      </c>
      <c r="H10" s="30"/>
      <c r="I10" s="61">
        <v>5</v>
      </c>
      <c r="J10" s="50" t="s">
        <v>68</v>
      </c>
      <c r="K10" s="156" t="s">
        <v>351</v>
      </c>
      <c r="L10" s="30"/>
      <c r="M10" s="61">
        <v>5</v>
      </c>
      <c r="N10" s="50" t="s">
        <v>68</v>
      </c>
      <c r="O10" s="29" t="s">
        <v>351</v>
      </c>
      <c r="P10" s="30"/>
      <c r="Q10" s="61">
        <v>5</v>
      </c>
      <c r="R10" s="50" t="s">
        <v>68</v>
      </c>
      <c r="S10" s="29" t="s">
        <v>351</v>
      </c>
      <c r="T10" s="52"/>
      <c r="U10" s="61">
        <v>5</v>
      </c>
      <c r="V10" s="50" t="s">
        <v>68</v>
      </c>
      <c r="W10" s="61">
        <v>5</v>
      </c>
      <c r="X10" s="61">
        <v>5</v>
      </c>
      <c r="Y10" s="61">
        <v>5</v>
      </c>
      <c r="Z10" s="61">
        <v>5</v>
      </c>
      <c r="AA10" s="61">
        <v>5</v>
      </c>
      <c r="AB10" s="29">
        <f t="shared" si="0"/>
        <v>25</v>
      </c>
    </row>
    <row r="11" spans="1:28" ht="12.75">
      <c r="A11" s="61">
        <v>5</v>
      </c>
      <c r="B11" s="50" t="s">
        <v>70</v>
      </c>
      <c r="C11" s="156" t="s">
        <v>351</v>
      </c>
      <c r="D11" s="30"/>
      <c r="E11" s="61">
        <v>5</v>
      </c>
      <c r="F11" s="50" t="s">
        <v>70</v>
      </c>
      <c r="G11" s="156" t="s">
        <v>351</v>
      </c>
      <c r="H11" s="30"/>
      <c r="I11" s="61">
        <v>5</v>
      </c>
      <c r="J11" s="50" t="s">
        <v>70</v>
      </c>
      <c r="K11" s="156" t="s">
        <v>351</v>
      </c>
      <c r="L11" s="30"/>
      <c r="M11" s="61">
        <v>5</v>
      </c>
      <c r="N11" s="50" t="s">
        <v>70</v>
      </c>
      <c r="O11" s="29" t="s">
        <v>351</v>
      </c>
      <c r="P11" s="30"/>
      <c r="Q11" s="61">
        <v>5</v>
      </c>
      <c r="R11" s="50" t="s">
        <v>70</v>
      </c>
      <c r="S11" s="29" t="s">
        <v>351</v>
      </c>
      <c r="T11" s="52"/>
      <c r="U11" s="61">
        <v>5</v>
      </c>
      <c r="V11" s="50" t="s">
        <v>70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29">
        <f t="shared" si="0"/>
        <v>25</v>
      </c>
    </row>
    <row r="12" spans="1:28" ht="12.75">
      <c r="A12" s="61">
        <v>5</v>
      </c>
      <c r="B12" s="50" t="s">
        <v>73</v>
      </c>
      <c r="C12" s="156" t="s">
        <v>351</v>
      </c>
      <c r="D12" s="30"/>
      <c r="E12" s="61">
        <v>5</v>
      </c>
      <c r="F12" s="50" t="s">
        <v>73</v>
      </c>
      <c r="G12" s="156" t="s">
        <v>351</v>
      </c>
      <c r="H12" s="30"/>
      <c r="I12" s="61">
        <v>5</v>
      </c>
      <c r="J12" s="50" t="s">
        <v>73</v>
      </c>
      <c r="K12" s="156" t="s">
        <v>351</v>
      </c>
      <c r="L12" s="30"/>
      <c r="M12" s="61">
        <v>5</v>
      </c>
      <c r="N12" s="50" t="s">
        <v>73</v>
      </c>
      <c r="O12" s="29" t="s">
        <v>351</v>
      </c>
      <c r="P12" s="30"/>
      <c r="Q12" s="61">
        <v>5</v>
      </c>
      <c r="R12" s="50" t="s">
        <v>73</v>
      </c>
      <c r="S12" s="29" t="s">
        <v>351</v>
      </c>
      <c r="T12" s="52"/>
      <c r="U12" s="61">
        <v>5</v>
      </c>
      <c r="V12" s="50" t="s">
        <v>73</v>
      </c>
      <c r="W12" s="61">
        <v>5</v>
      </c>
      <c r="X12" s="61">
        <v>5</v>
      </c>
      <c r="Y12" s="61">
        <v>5</v>
      </c>
      <c r="Z12" s="61">
        <v>5</v>
      </c>
      <c r="AA12" s="61">
        <v>5</v>
      </c>
      <c r="AB12" s="29">
        <f t="shared" si="0"/>
        <v>25</v>
      </c>
    </row>
    <row r="13" spans="1:28" ht="12.75">
      <c r="A13" s="61">
        <v>5</v>
      </c>
      <c r="B13" s="50" t="s">
        <v>74</v>
      </c>
      <c r="C13" s="156" t="s">
        <v>351</v>
      </c>
      <c r="D13" s="30"/>
      <c r="E13" s="61">
        <v>5</v>
      </c>
      <c r="F13" s="50" t="s">
        <v>74</v>
      </c>
      <c r="G13" s="156" t="s">
        <v>351</v>
      </c>
      <c r="H13" s="30"/>
      <c r="I13" s="61">
        <v>5</v>
      </c>
      <c r="J13" s="50" t="s">
        <v>74</v>
      </c>
      <c r="K13" s="156" t="s">
        <v>351</v>
      </c>
      <c r="L13" s="30"/>
      <c r="M13" s="61">
        <v>5</v>
      </c>
      <c r="N13" s="50" t="s">
        <v>74</v>
      </c>
      <c r="O13" s="29" t="s">
        <v>351</v>
      </c>
      <c r="P13" s="30"/>
      <c r="Q13" s="61">
        <v>5</v>
      </c>
      <c r="R13" s="50" t="s">
        <v>74</v>
      </c>
      <c r="S13" s="29" t="s">
        <v>351</v>
      </c>
      <c r="T13" s="52"/>
      <c r="U13" s="61">
        <v>5</v>
      </c>
      <c r="V13" s="50" t="s">
        <v>74</v>
      </c>
      <c r="W13" s="61">
        <v>5</v>
      </c>
      <c r="X13" s="61">
        <v>5</v>
      </c>
      <c r="Y13" s="61">
        <v>5</v>
      </c>
      <c r="Z13" s="61">
        <v>5</v>
      </c>
      <c r="AA13" s="61">
        <v>5</v>
      </c>
      <c r="AB13" s="29">
        <f t="shared" si="0"/>
        <v>25</v>
      </c>
    </row>
    <row r="14" spans="1:28" ht="12.75">
      <c r="A14" s="61">
        <v>5</v>
      </c>
      <c r="B14" s="50" t="s">
        <v>75</v>
      </c>
      <c r="C14" s="156" t="s">
        <v>351</v>
      </c>
      <c r="D14" s="30"/>
      <c r="E14" s="61">
        <v>5</v>
      </c>
      <c r="F14" s="50" t="s">
        <v>75</v>
      </c>
      <c r="G14" s="156" t="s">
        <v>351</v>
      </c>
      <c r="H14" s="30"/>
      <c r="I14" s="61">
        <v>5</v>
      </c>
      <c r="J14" s="50" t="s">
        <v>75</v>
      </c>
      <c r="K14" s="156" t="s">
        <v>351</v>
      </c>
      <c r="L14" s="30"/>
      <c r="M14" s="61">
        <v>5</v>
      </c>
      <c r="N14" s="50" t="s">
        <v>75</v>
      </c>
      <c r="O14" s="29" t="s">
        <v>351</v>
      </c>
      <c r="P14" s="30"/>
      <c r="Q14" s="61">
        <v>5</v>
      </c>
      <c r="R14" s="50" t="s">
        <v>75</v>
      </c>
      <c r="S14" s="29" t="s">
        <v>351</v>
      </c>
      <c r="T14" s="52"/>
      <c r="U14" s="61">
        <v>5</v>
      </c>
      <c r="V14" s="50" t="s">
        <v>75</v>
      </c>
      <c r="W14" s="61">
        <v>5</v>
      </c>
      <c r="X14" s="61">
        <v>5</v>
      </c>
      <c r="Y14" s="61">
        <v>5</v>
      </c>
      <c r="Z14" s="61">
        <v>5</v>
      </c>
      <c r="AA14" s="61">
        <v>5</v>
      </c>
      <c r="AB14" s="29">
        <f t="shared" si="0"/>
        <v>25</v>
      </c>
    </row>
    <row r="15" spans="1:28" ht="12.75">
      <c r="A15" s="61">
        <v>5</v>
      </c>
      <c r="B15" s="50" t="s">
        <v>114</v>
      </c>
      <c r="C15" s="156" t="s">
        <v>351</v>
      </c>
      <c r="D15" s="30"/>
      <c r="E15" s="61">
        <v>5</v>
      </c>
      <c r="F15" s="50" t="s">
        <v>114</v>
      </c>
      <c r="G15" s="156" t="s">
        <v>351</v>
      </c>
      <c r="H15" s="30"/>
      <c r="I15" s="61">
        <v>5</v>
      </c>
      <c r="J15" s="50" t="s">
        <v>114</v>
      </c>
      <c r="K15" s="156" t="s">
        <v>351</v>
      </c>
      <c r="L15" s="30"/>
      <c r="M15" s="61">
        <v>5</v>
      </c>
      <c r="N15" s="50" t="s">
        <v>114</v>
      </c>
      <c r="O15" s="29" t="s">
        <v>351</v>
      </c>
      <c r="P15" s="30"/>
      <c r="Q15" s="61">
        <v>5</v>
      </c>
      <c r="R15" s="50" t="s">
        <v>114</v>
      </c>
      <c r="S15" s="29" t="s">
        <v>351</v>
      </c>
      <c r="T15" s="52"/>
      <c r="U15" s="61">
        <v>5</v>
      </c>
      <c r="V15" s="50" t="s">
        <v>114</v>
      </c>
      <c r="W15" s="61">
        <v>5</v>
      </c>
      <c r="X15" s="61">
        <v>5</v>
      </c>
      <c r="Y15" s="61">
        <v>5</v>
      </c>
      <c r="Z15" s="61">
        <v>5</v>
      </c>
      <c r="AA15" s="61">
        <v>5</v>
      </c>
      <c r="AB15" s="29">
        <f t="shared" si="0"/>
        <v>25</v>
      </c>
    </row>
    <row r="16" spans="1:28" ht="12.75">
      <c r="A16" s="61">
        <v>5</v>
      </c>
      <c r="B16" s="50" t="s">
        <v>76</v>
      </c>
      <c r="C16" s="156" t="s">
        <v>351</v>
      </c>
      <c r="D16" s="30"/>
      <c r="E16" s="61">
        <v>5</v>
      </c>
      <c r="F16" s="50" t="s">
        <v>76</v>
      </c>
      <c r="G16" s="156" t="s">
        <v>351</v>
      </c>
      <c r="H16" s="30"/>
      <c r="I16" s="61">
        <v>5</v>
      </c>
      <c r="J16" s="50" t="s">
        <v>76</v>
      </c>
      <c r="K16" s="156" t="s">
        <v>351</v>
      </c>
      <c r="L16" s="30"/>
      <c r="M16" s="61">
        <v>5</v>
      </c>
      <c r="N16" s="50" t="s">
        <v>76</v>
      </c>
      <c r="O16" s="29" t="s">
        <v>351</v>
      </c>
      <c r="P16" s="30"/>
      <c r="Q16" s="61">
        <v>5</v>
      </c>
      <c r="R16" s="50" t="s">
        <v>76</v>
      </c>
      <c r="S16" s="29" t="s">
        <v>351</v>
      </c>
      <c r="T16" s="52"/>
      <c r="U16" s="61">
        <v>5</v>
      </c>
      <c r="V16" s="50" t="s">
        <v>76</v>
      </c>
      <c r="W16" s="61">
        <v>5</v>
      </c>
      <c r="X16" s="61">
        <v>5</v>
      </c>
      <c r="Y16" s="61">
        <v>5</v>
      </c>
      <c r="Z16" s="61">
        <v>5</v>
      </c>
      <c r="AA16" s="61">
        <v>5</v>
      </c>
      <c r="AB16" s="29">
        <f t="shared" si="0"/>
        <v>25</v>
      </c>
    </row>
    <row r="17" spans="1:28" ht="12.75">
      <c r="A17" s="61">
        <v>5</v>
      </c>
      <c r="B17" s="50" t="s">
        <v>78</v>
      </c>
      <c r="C17" s="156" t="s">
        <v>351</v>
      </c>
      <c r="D17" s="30"/>
      <c r="E17" s="61">
        <v>5</v>
      </c>
      <c r="F17" s="50" t="s">
        <v>78</v>
      </c>
      <c r="G17" s="156" t="s">
        <v>351</v>
      </c>
      <c r="H17" s="30"/>
      <c r="I17" s="61">
        <v>5</v>
      </c>
      <c r="J17" s="50" t="s">
        <v>78</v>
      </c>
      <c r="K17" s="156" t="s">
        <v>351</v>
      </c>
      <c r="L17" s="30"/>
      <c r="M17" s="61">
        <v>5</v>
      </c>
      <c r="N17" s="50" t="s">
        <v>78</v>
      </c>
      <c r="O17" s="29" t="s">
        <v>351</v>
      </c>
      <c r="P17" s="30"/>
      <c r="Q17" s="61">
        <v>5</v>
      </c>
      <c r="R17" s="50" t="s">
        <v>78</v>
      </c>
      <c r="S17" s="29" t="s">
        <v>351</v>
      </c>
      <c r="T17" s="52"/>
      <c r="U17" s="61">
        <v>5</v>
      </c>
      <c r="V17" s="50" t="s">
        <v>78</v>
      </c>
      <c r="W17" s="61">
        <v>5</v>
      </c>
      <c r="X17" s="61">
        <v>5</v>
      </c>
      <c r="Y17" s="61">
        <v>5</v>
      </c>
      <c r="Z17" s="61">
        <v>5</v>
      </c>
      <c r="AA17" s="61">
        <v>5</v>
      </c>
      <c r="AB17" s="29">
        <f t="shared" si="0"/>
        <v>25</v>
      </c>
    </row>
    <row r="18" spans="1:28" ht="12.75">
      <c r="A18" s="61">
        <v>5</v>
      </c>
      <c r="B18" s="50" t="s">
        <v>79</v>
      </c>
      <c r="C18" s="156" t="s">
        <v>351</v>
      </c>
      <c r="D18" s="30"/>
      <c r="E18" s="61">
        <v>5</v>
      </c>
      <c r="F18" s="50" t="s">
        <v>79</v>
      </c>
      <c r="G18" s="156" t="s">
        <v>351</v>
      </c>
      <c r="H18" s="30"/>
      <c r="I18" s="61">
        <v>5</v>
      </c>
      <c r="J18" s="50" t="s">
        <v>79</v>
      </c>
      <c r="K18" s="156" t="s">
        <v>351</v>
      </c>
      <c r="L18" s="30"/>
      <c r="M18" s="61">
        <v>5</v>
      </c>
      <c r="N18" s="50" t="s">
        <v>79</v>
      </c>
      <c r="O18" s="29" t="s">
        <v>351</v>
      </c>
      <c r="P18" s="30"/>
      <c r="Q18" s="61">
        <v>5</v>
      </c>
      <c r="R18" s="50" t="s">
        <v>79</v>
      </c>
      <c r="S18" s="29" t="s">
        <v>351</v>
      </c>
      <c r="T18" s="52"/>
      <c r="U18" s="61">
        <v>5</v>
      </c>
      <c r="V18" s="50" t="s">
        <v>79</v>
      </c>
      <c r="W18" s="61">
        <v>5</v>
      </c>
      <c r="X18" s="61">
        <v>5</v>
      </c>
      <c r="Y18" s="61">
        <v>5</v>
      </c>
      <c r="Z18" s="61">
        <v>5</v>
      </c>
      <c r="AA18" s="61">
        <v>5</v>
      </c>
      <c r="AB18" s="29">
        <f t="shared" si="0"/>
        <v>25</v>
      </c>
    </row>
    <row r="19" spans="1:28" ht="12.75">
      <c r="A19" s="61">
        <v>5</v>
      </c>
      <c r="B19" s="50" t="s">
        <v>80</v>
      </c>
      <c r="C19" s="156" t="s">
        <v>351</v>
      </c>
      <c r="D19" s="30"/>
      <c r="E19" s="61">
        <v>5</v>
      </c>
      <c r="F19" s="50" t="s">
        <v>80</v>
      </c>
      <c r="G19" s="156" t="s">
        <v>351</v>
      </c>
      <c r="H19" s="30"/>
      <c r="I19" s="61">
        <v>5</v>
      </c>
      <c r="J19" s="50" t="s">
        <v>80</v>
      </c>
      <c r="K19" s="156" t="s">
        <v>351</v>
      </c>
      <c r="L19" s="30"/>
      <c r="M19" s="61">
        <v>5</v>
      </c>
      <c r="N19" s="50" t="s">
        <v>80</v>
      </c>
      <c r="O19" s="29" t="s">
        <v>351</v>
      </c>
      <c r="P19" s="30"/>
      <c r="Q19" s="61">
        <v>5</v>
      </c>
      <c r="R19" s="50" t="s">
        <v>80</v>
      </c>
      <c r="S19" s="29" t="s">
        <v>351</v>
      </c>
      <c r="T19" s="52"/>
      <c r="U19" s="61">
        <v>5</v>
      </c>
      <c r="V19" s="50" t="s">
        <v>80</v>
      </c>
      <c r="W19" s="61">
        <v>5</v>
      </c>
      <c r="X19" s="61">
        <v>5</v>
      </c>
      <c r="Y19" s="61">
        <v>5</v>
      </c>
      <c r="Z19" s="61">
        <v>5</v>
      </c>
      <c r="AA19" s="61">
        <v>5</v>
      </c>
      <c r="AB19" s="29">
        <f t="shared" si="0"/>
        <v>25</v>
      </c>
    </row>
    <row r="20" spans="1:28" ht="12.75">
      <c r="A20" s="61">
        <v>5</v>
      </c>
      <c r="B20" s="50" t="s">
        <v>81</v>
      </c>
      <c r="C20" s="156" t="s">
        <v>351</v>
      </c>
      <c r="D20" s="30"/>
      <c r="E20" s="61">
        <v>5</v>
      </c>
      <c r="F20" s="50" t="s">
        <v>81</v>
      </c>
      <c r="G20" s="156" t="s">
        <v>351</v>
      </c>
      <c r="H20" s="30"/>
      <c r="I20" s="61">
        <v>5</v>
      </c>
      <c r="J20" s="50" t="s">
        <v>81</v>
      </c>
      <c r="K20" s="156" t="s">
        <v>351</v>
      </c>
      <c r="L20" s="30"/>
      <c r="M20" s="61">
        <v>5</v>
      </c>
      <c r="N20" s="50" t="s">
        <v>81</v>
      </c>
      <c r="O20" s="29" t="s">
        <v>351</v>
      </c>
      <c r="P20" s="30"/>
      <c r="Q20" s="61">
        <v>5</v>
      </c>
      <c r="R20" s="50" t="s">
        <v>81</v>
      </c>
      <c r="S20" s="29" t="s">
        <v>351</v>
      </c>
      <c r="T20" s="52"/>
      <c r="U20" s="61">
        <v>5</v>
      </c>
      <c r="V20" s="50" t="s">
        <v>81</v>
      </c>
      <c r="W20" s="61">
        <v>5</v>
      </c>
      <c r="X20" s="61">
        <v>5</v>
      </c>
      <c r="Y20" s="61">
        <v>5</v>
      </c>
      <c r="Z20" s="61">
        <v>5</v>
      </c>
      <c r="AA20" s="61">
        <v>5</v>
      </c>
      <c r="AB20" s="29">
        <f t="shared" si="0"/>
        <v>25</v>
      </c>
    </row>
    <row r="21" spans="1:28" ht="12.75">
      <c r="A21" s="61">
        <v>5</v>
      </c>
      <c r="B21" s="50" t="s">
        <v>82</v>
      </c>
      <c r="C21" s="156" t="s">
        <v>351</v>
      </c>
      <c r="D21" s="30"/>
      <c r="E21" s="61">
        <v>5</v>
      </c>
      <c r="F21" s="50" t="s">
        <v>82</v>
      </c>
      <c r="G21" s="156" t="s">
        <v>351</v>
      </c>
      <c r="H21" s="30"/>
      <c r="I21" s="61">
        <v>5</v>
      </c>
      <c r="J21" s="50" t="s">
        <v>82</v>
      </c>
      <c r="K21" s="156" t="s">
        <v>351</v>
      </c>
      <c r="L21" s="30"/>
      <c r="M21" s="61">
        <v>5</v>
      </c>
      <c r="N21" s="50" t="s">
        <v>82</v>
      </c>
      <c r="O21" s="29" t="s">
        <v>351</v>
      </c>
      <c r="P21" s="30"/>
      <c r="Q21" s="61">
        <v>5</v>
      </c>
      <c r="R21" s="50" t="s">
        <v>82</v>
      </c>
      <c r="S21" s="29" t="s">
        <v>351</v>
      </c>
      <c r="T21" s="52"/>
      <c r="U21" s="61">
        <v>5</v>
      </c>
      <c r="V21" s="50" t="s">
        <v>82</v>
      </c>
      <c r="W21" s="61">
        <v>5</v>
      </c>
      <c r="X21" s="61">
        <v>5</v>
      </c>
      <c r="Y21" s="61">
        <v>5</v>
      </c>
      <c r="Z21" s="61">
        <v>5</v>
      </c>
      <c r="AA21" s="61">
        <v>5</v>
      </c>
      <c r="AB21" s="29">
        <f t="shared" si="0"/>
        <v>25</v>
      </c>
    </row>
    <row r="22" spans="1:28" ht="12.75">
      <c r="A22" s="61">
        <v>5</v>
      </c>
      <c r="B22" s="50" t="s">
        <v>83</v>
      </c>
      <c r="C22" s="156" t="s">
        <v>351</v>
      </c>
      <c r="D22" s="30"/>
      <c r="E22" s="61">
        <v>5</v>
      </c>
      <c r="F22" s="50" t="s">
        <v>83</v>
      </c>
      <c r="G22" s="156" t="s">
        <v>351</v>
      </c>
      <c r="H22" s="30"/>
      <c r="I22" s="61">
        <v>5</v>
      </c>
      <c r="J22" s="50" t="s">
        <v>83</v>
      </c>
      <c r="K22" s="156" t="s">
        <v>351</v>
      </c>
      <c r="L22" s="30"/>
      <c r="M22" s="61">
        <v>5</v>
      </c>
      <c r="N22" s="50" t="s">
        <v>83</v>
      </c>
      <c r="O22" s="29" t="s">
        <v>351</v>
      </c>
      <c r="P22" s="30"/>
      <c r="Q22" s="61">
        <v>5</v>
      </c>
      <c r="R22" s="50" t="s">
        <v>83</v>
      </c>
      <c r="S22" s="29" t="s">
        <v>351</v>
      </c>
      <c r="T22" s="52"/>
      <c r="U22" s="61">
        <v>5</v>
      </c>
      <c r="V22" s="50" t="s">
        <v>83</v>
      </c>
      <c r="W22" s="61">
        <v>5</v>
      </c>
      <c r="X22" s="61">
        <v>5</v>
      </c>
      <c r="Y22" s="61">
        <v>5</v>
      </c>
      <c r="Z22" s="61">
        <v>5</v>
      </c>
      <c r="AA22" s="61">
        <v>5</v>
      </c>
      <c r="AB22" s="29">
        <f t="shared" si="0"/>
        <v>25</v>
      </c>
    </row>
    <row r="23" spans="1:28" ht="12.75">
      <c r="A23" s="61">
        <v>5</v>
      </c>
      <c r="B23" s="50" t="s">
        <v>232</v>
      </c>
      <c r="C23" s="156" t="s">
        <v>351</v>
      </c>
      <c r="D23" s="30"/>
      <c r="E23" s="61">
        <v>5</v>
      </c>
      <c r="F23" s="50" t="s">
        <v>232</v>
      </c>
      <c r="G23" s="156" t="s">
        <v>351</v>
      </c>
      <c r="H23" s="30"/>
      <c r="I23" s="61">
        <v>5</v>
      </c>
      <c r="J23" s="50" t="s">
        <v>232</v>
      </c>
      <c r="K23" s="156" t="s">
        <v>351</v>
      </c>
      <c r="L23" s="30"/>
      <c r="M23" s="61">
        <v>5</v>
      </c>
      <c r="N23" s="50" t="s">
        <v>232</v>
      </c>
      <c r="O23" s="29" t="s">
        <v>351</v>
      </c>
      <c r="P23" s="30"/>
      <c r="Q23" s="61">
        <v>5</v>
      </c>
      <c r="R23" s="50" t="s">
        <v>232</v>
      </c>
      <c r="S23" s="29" t="s">
        <v>351</v>
      </c>
      <c r="T23" s="52"/>
      <c r="U23" s="61">
        <v>5</v>
      </c>
      <c r="V23" s="50" t="s">
        <v>232</v>
      </c>
      <c r="W23" s="61">
        <v>5</v>
      </c>
      <c r="X23" s="61">
        <v>5</v>
      </c>
      <c r="Y23" s="61">
        <v>5</v>
      </c>
      <c r="Z23" s="61">
        <v>5</v>
      </c>
      <c r="AA23" s="61">
        <v>5</v>
      </c>
      <c r="AB23" s="29">
        <f t="shared" si="0"/>
        <v>25</v>
      </c>
    </row>
    <row r="24" spans="1:28" ht="13.5" thickBot="1">
      <c r="A24" s="62">
        <v>5</v>
      </c>
      <c r="B24" s="51" t="s">
        <v>84</v>
      </c>
      <c r="C24" s="150" t="s">
        <v>351</v>
      </c>
      <c r="D24" s="33"/>
      <c r="E24" s="62">
        <v>5</v>
      </c>
      <c r="F24" s="51" t="s">
        <v>84</v>
      </c>
      <c r="G24" s="150" t="s">
        <v>351</v>
      </c>
      <c r="H24" s="33"/>
      <c r="I24" s="62">
        <v>5</v>
      </c>
      <c r="J24" s="51" t="s">
        <v>84</v>
      </c>
      <c r="K24" s="150" t="s">
        <v>351</v>
      </c>
      <c r="L24" s="33"/>
      <c r="M24" s="62">
        <v>5</v>
      </c>
      <c r="N24" s="51" t="s">
        <v>84</v>
      </c>
      <c r="O24" s="32" t="s">
        <v>351</v>
      </c>
      <c r="P24" s="33"/>
      <c r="Q24" s="62">
        <v>5</v>
      </c>
      <c r="R24" s="51" t="s">
        <v>84</v>
      </c>
      <c r="S24" s="32" t="s">
        <v>351</v>
      </c>
      <c r="T24" s="55"/>
      <c r="U24" s="62">
        <v>5</v>
      </c>
      <c r="V24" s="51" t="s">
        <v>84</v>
      </c>
      <c r="W24" s="62">
        <v>5</v>
      </c>
      <c r="X24" s="62">
        <v>5</v>
      </c>
      <c r="Y24" s="62">
        <v>5</v>
      </c>
      <c r="Z24" s="62">
        <v>5</v>
      </c>
      <c r="AA24" s="62">
        <v>5</v>
      </c>
      <c r="AB24" s="32">
        <f t="shared" si="0"/>
        <v>25</v>
      </c>
    </row>
  </sheetData>
  <sheetProtection/>
  <mergeCells count="8">
    <mergeCell ref="A1:AB1"/>
    <mergeCell ref="A2:AB2"/>
    <mergeCell ref="U3:AB3"/>
    <mergeCell ref="I3:K3"/>
    <mergeCell ref="M3:O3"/>
    <mergeCell ref="Q3:S3"/>
    <mergeCell ref="A3:C3"/>
    <mergeCell ref="E3:G3"/>
  </mergeCells>
  <printOptions/>
  <pageMargins left="0.77" right="1.39" top="0.4" bottom="0.62" header="0.4921259845" footer="0.492125984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selection activeCell="A19" sqref="A19"/>
      <selection activeCell="A1" sqref="A1:S1"/>
    </sheetView>
  </sheetViews>
  <sheetFormatPr defaultColWidth="9.140625" defaultRowHeight="12.75"/>
  <cols>
    <col min="1" max="1" width="2.7109375" style="0" customWidth="1"/>
    <col min="2" max="2" width="16.7109375" style="0" customWidth="1"/>
    <col min="3" max="3" width="4.7109375" style="0" customWidth="1"/>
    <col min="4" max="4" width="0.85546875" style="0" customWidth="1"/>
    <col min="5" max="5" width="2.7109375" style="0" customWidth="1"/>
    <col min="6" max="6" width="16.7109375" style="0" customWidth="1"/>
    <col min="7" max="7" width="4.7109375" style="0" customWidth="1"/>
    <col min="8" max="8" width="0.85546875" style="0" customWidth="1"/>
    <col min="9" max="9" width="2.7109375" style="0" customWidth="1"/>
    <col min="10" max="10" width="16.7109375" style="0" customWidth="1"/>
    <col min="11" max="11" width="4.7109375" style="0" customWidth="1"/>
    <col min="12" max="12" width="0.85546875" style="0" customWidth="1"/>
    <col min="13" max="13" width="2.7109375" style="0" customWidth="1"/>
    <col min="14" max="14" width="16.7109375" style="0" customWidth="1"/>
    <col min="15" max="15" width="4.7109375" style="0" customWidth="1"/>
    <col min="16" max="16" width="0.85546875" style="0" customWidth="1"/>
    <col min="17" max="17" width="2.7109375" style="0" customWidth="1"/>
    <col min="18" max="18" width="16.7109375" style="0" customWidth="1"/>
    <col min="19" max="19" width="4.7109375" style="0" customWidth="1"/>
    <col min="20" max="20" width="0.85546875" style="2" customWidth="1"/>
    <col min="21" max="21" width="2.7109375" style="0" customWidth="1"/>
    <col min="22" max="22" width="16.7109375" style="0" customWidth="1"/>
    <col min="23" max="28" width="3.7109375" style="0" customWidth="1"/>
    <col min="29" max="37" width="9.140625" style="2" customWidth="1"/>
  </cols>
  <sheetData>
    <row r="1" spans="1:37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/>
      <c r="AD1"/>
      <c r="AE1"/>
      <c r="AF1"/>
      <c r="AG1"/>
      <c r="AH1"/>
      <c r="AI1"/>
      <c r="AJ1"/>
      <c r="AK1"/>
    </row>
    <row r="2" spans="1:28" ht="21" thickBot="1">
      <c r="A2" s="127" t="s">
        <v>234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</row>
    <row r="3" spans="1:28" ht="19.5" customHeight="1" thickBot="1">
      <c r="A3" s="136" t="s">
        <v>90</v>
      </c>
      <c r="B3" s="137"/>
      <c r="C3" s="138"/>
      <c r="D3" s="1"/>
      <c r="E3" s="136" t="s">
        <v>104</v>
      </c>
      <c r="F3" s="137"/>
      <c r="G3" s="138"/>
      <c r="H3" s="1"/>
      <c r="I3" s="136" t="s">
        <v>257</v>
      </c>
      <c r="J3" s="137"/>
      <c r="K3" s="138"/>
      <c r="L3" s="1"/>
      <c r="M3" s="136" t="s">
        <v>105</v>
      </c>
      <c r="N3" s="137"/>
      <c r="O3" s="138"/>
      <c r="P3" s="1"/>
      <c r="Q3" s="136" t="s">
        <v>353</v>
      </c>
      <c r="R3" s="137"/>
      <c r="S3" s="138"/>
      <c r="T3" s="9"/>
      <c r="U3" s="142" t="s">
        <v>107</v>
      </c>
      <c r="V3" s="143"/>
      <c r="W3" s="143"/>
      <c r="X3" s="143"/>
      <c r="Y3" s="143"/>
      <c r="Z3" s="143"/>
      <c r="AA3" s="143"/>
      <c r="AB3" s="144"/>
    </row>
    <row r="4" spans="1:28" ht="49.5" customHeight="1" thickBot="1">
      <c r="A4" s="16" t="s">
        <v>87</v>
      </c>
      <c r="B4" s="14" t="s">
        <v>88</v>
      </c>
      <c r="C4" s="16" t="s">
        <v>89</v>
      </c>
      <c r="D4" s="78"/>
      <c r="E4" s="16" t="s">
        <v>87</v>
      </c>
      <c r="F4" s="10" t="s">
        <v>88</v>
      </c>
      <c r="G4" s="16" t="s">
        <v>89</v>
      </c>
      <c r="H4" s="78"/>
      <c r="I4" s="16" t="s">
        <v>87</v>
      </c>
      <c r="J4" s="10" t="s">
        <v>88</v>
      </c>
      <c r="K4" s="16" t="s">
        <v>89</v>
      </c>
      <c r="L4" s="78"/>
      <c r="M4" s="16" t="s">
        <v>87</v>
      </c>
      <c r="N4" s="10" t="s">
        <v>88</v>
      </c>
      <c r="O4" s="16" t="s">
        <v>89</v>
      </c>
      <c r="P4" s="78"/>
      <c r="Q4" s="16" t="s">
        <v>87</v>
      </c>
      <c r="R4" s="10" t="s">
        <v>88</v>
      </c>
      <c r="S4" s="16" t="s">
        <v>89</v>
      </c>
      <c r="T4" s="12"/>
      <c r="U4" s="16" t="s">
        <v>87</v>
      </c>
      <c r="V4" s="10" t="s">
        <v>88</v>
      </c>
      <c r="W4" s="16" t="s">
        <v>95</v>
      </c>
      <c r="X4" s="16" t="s">
        <v>108</v>
      </c>
      <c r="Y4" s="16" t="s">
        <v>258</v>
      </c>
      <c r="Z4" s="16" t="s">
        <v>105</v>
      </c>
      <c r="AA4" s="16" t="s">
        <v>353</v>
      </c>
      <c r="AB4" s="16" t="s">
        <v>99</v>
      </c>
    </row>
    <row r="5" spans="1:28" ht="12.75">
      <c r="A5" s="60">
        <v>1</v>
      </c>
      <c r="B5" s="20" t="s">
        <v>60</v>
      </c>
      <c r="C5" s="26">
        <v>462</v>
      </c>
      <c r="D5" s="27"/>
      <c r="E5" s="60">
        <v>1</v>
      </c>
      <c r="F5" s="20" t="s">
        <v>64</v>
      </c>
      <c r="G5" s="26">
        <v>150</v>
      </c>
      <c r="H5" s="27"/>
      <c r="I5" s="60">
        <v>1</v>
      </c>
      <c r="J5" s="20" t="s">
        <v>60</v>
      </c>
      <c r="K5" s="26">
        <v>1070</v>
      </c>
      <c r="L5" s="27"/>
      <c r="M5" s="60">
        <v>1</v>
      </c>
      <c r="N5" s="20" t="s">
        <v>60</v>
      </c>
      <c r="O5" s="26">
        <v>7.9</v>
      </c>
      <c r="P5" s="27"/>
      <c r="Q5" s="60">
        <v>1</v>
      </c>
      <c r="R5" s="20" t="s">
        <v>64</v>
      </c>
      <c r="S5" s="26">
        <v>3.42</v>
      </c>
      <c r="T5" s="77"/>
      <c r="U5" s="60">
        <v>1</v>
      </c>
      <c r="V5" s="20" t="s">
        <v>60</v>
      </c>
      <c r="W5" s="60">
        <v>1</v>
      </c>
      <c r="X5" s="60">
        <v>2</v>
      </c>
      <c r="Y5" s="60">
        <v>1</v>
      </c>
      <c r="Z5" s="60">
        <v>1</v>
      </c>
      <c r="AA5" s="60">
        <v>3</v>
      </c>
      <c r="AB5" s="38">
        <f aca="true" t="shared" si="0" ref="AB5:AB14">SUM(W5:AA5)</f>
        <v>8</v>
      </c>
    </row>
    <row r="6" spans="1:28" ht="12.75">
      <c r="A6" s="61">
        <v>2</v>
      </c>
      <c r="B6" s="22" t="s">
        <v>62</v>
      </c>
      <c r="C6" s="29">
        <v>427</v>
      </c>
      <c r="D6" s="30"/>
      <c r="E6" s="76">
        <v>2</v>
      </c>
      <c r="F6" s="22" t="s">
        <v>60</v>
      </c>
      <c r="G6" s="29">
        <v>145</v>
      </c>
      <c r="H6" s="30"/>
      <c r="I6" s="61">
        <v>2</v>
      </c>
      <c r="J6" s="22" t="s">
        <v>183</v>
      </c>
      <c r="K6" s="29">
        <v>1015</v>
      </c>
      <c r="L6" s="30"/>
      <c r="M6" s="61">
        <v>2</v>
      </c>
      <c r="N6" s="22" t="s">
        <v>62</v>
      </c>
      <c r="O6" s="29">
        <v>8.4</v>
      </c>
      <c r="P6" s="30"/>
      <c r="Q6" s="61">
        <v>2</v>
      </c>
      <c r="R6" s="22" t="s">
        <v>66</v>
      </c>
      <c r="S6" s="29">
        <v>4.05</v>
      </c>
      <c r="T6" s="52"/>
      <c r="U6" s="61">
        <v>2</v>
      </c>
      <c r="V6" s="22" t="s">
        <v>64</v>
      </c>
      <c r="W6" s="61">
        <v>3</v>
      </c>
      <c r="X6" s="76">
        <v>1</v>
      </c>
      <c r="Y6" s="61">
        <v>6</v>
      </c>
      <c r="Z6" s="61">
        <v>3</v>
      </c>
      <c r="AA6" s="61">
        <v>1</v>
      </c>
      <c r="AB6" s="40">
        <f t="shared" si="0"/>
        <v>14</v>
      </c>
    </row>
    <row r="7" spans="1:28" ht="12.75">
      <c r="A7" s="61">
        <v>3</v>
      </c>
      <c r="B7" s="22" t="s">
        <v>64</v>
      </c>
      <c r="C7" s="29">
        <v>422</v>
      </c>
      <c r="D7" s="30"/>
      <c r="E7" s="61">
        <v>3</v>
      </c>
      <c r="F7" s="22" t="s">
        <v>62</v>
      </c>
      <c r="G7" s="29">
        <v>145</v>
      </c>
      <c r="H7" s="30"/>
      <c r="I7" s="61">
        <v>3</v>
      </c>
      <c r="J7" s="22" t="s">
        <v>65</v>
      </c>
      <c r="K7" s="29">
        <v>990</v>
      </c>
      <c r="L7" s="30"/>
      <c r="M7" s="61">
        <v>3</v>
      </c>
      <c r="N7" s="22" t="s">
        <v>64</v>
      </c>
      <c r="O7" s="29">
        <v>8.6</v>
      </c>
      <c r="P7" s="30"/>
      <c r="Q7" s="61">
        <v>3</v>
      </c>
      <c r="R7" s="22" t="s">
        <v>60</v>
      </c>
      <c r="S7" s="29">
        <v>4.26</v>
      </c>
      <c r="T7" s="52"/>
      <c r="U7" s="61">
        <v>3</v>
      </c>
      <c r="V7" s="22" t="s">
        <v>62</v>
      </c>
      <c r="W7" s="61">
        <v>2</v>
      </c>
      <c r="X7" s="61">
        <v>3</v>
      </c>
      <c r="Y7" s="61">
        <v>5</v>
      </c>
      <c r="Z7" s="61">
        <v>2</v>
      </c>
      <c r="AA7" s="61">
        <v>4</v>
      </c>
      <c r="AB7" s="40">
        <f t="shared" si="0"/>
        <v>16</v>
      </c>
    </row>
    <row r="8" spans="1:28" ht="12.75">
      <c r="A8" s="61">
        <v>4</v>
      </c>
      <c r="B8" s="22" t="s">
        <v>183</v>
      </c>
      <c r="C8" s="29">
        <v>385</v>
      </c>
      <c r="D8" s="30"/>
      <c r="E8" s="61">
        <v>4</v>
      </c>
      <c r="F8" s="22" t="s">
        <v>183</v>
      </c>
      <c r="G8" s="29">
        <v>140</v>
      </c>
      <c r="H8" s="30"/>
      <c r="I8" s="61">
        <v>4</v>
      </c>
      <c r="J8" s="22" t="s">
        <v>61</v>
      </c>
      <c r="K8" s="29">
        <v>820</v>
      </c>
      <c r="L8" s="30"/>
      <c r="M8" s="61">
        <v>4</v>
      </c>
      <c r="N8" s="22" t="s">
        <v>183</v>
      </c>
      <c r="O8" s="29">
        <v>8.8</v>
      </c>
      <c r="P8" s="30"/>
      <c r="Q8" s="61">
        <v>4</v>
      </c>
      <c r="R8" s="22" t="s">
        <v>62</v>
      </c>
      <c r="S8" s="29">
        <v>4.28</v>
      </c>
      <c r="T8" s="52"/>
      <c r="U8" s="61">
        <v>4</v>
      </c>
      <c r="V8" s="22" t="s">
        <v>183</v>
      </c>
      <c r="W8" s="61">
        <v>4</v>
      </c>
      <c r="X8" s="61">
        <v>4</v>
      </c>
      <c r="Y8" s="61">
        <v>2</v>
      </c>
      <c r="Z8" s="61">
        <v>4</v>
      </c>
      <c r="AA8" s="61">
        <v>6</v>
      </c>
      <c r="AB8" s="40">
        <f t="shared" si="0"/>
        <v>20</v>
      </c>
    </row>
    <row r="9" spans="1:28" ht="12.75">
      <c r="A9" s="61">
        <v>5</v>
      </c>
      <c r="B9" s="22" t="s">
        <v>66</v>
      </c>
      <c r="C9" s="29">
        <v>362</v>
      </c>
      <c r="D9" s="30"/>
      <c r="E9" s="61">
        <v>5</v>
      </c>
      <c r="F9" s="22" t="s">
        <v>61</v>
      </c>
      <c r="G9" s="29">
        <v>115</v>
      </c>
      <c r="H9" s="30"/>
      <c r="I9" s="61">
        <v>5</v>
      </c>
      <c r="J9" s="22" t="s">
        <v>62</v>
      </c>
      <c r="K9" s="29">
        <v>754</v>
      </c>
      <c r="L9" s="30"/>
      <c r="M9" s="61">
        <v>4</v>
      </c>
      <c r="N9" s="22" t="s">
        <v>65</v>
      </c>
      <c r="O9" s="29">
        <v>9</v>
      </c>
      <c r="P9" s="30"/>
      <c r="Q9" s="61">
        <v>5</v>
      </c>
      <c r="R9" s="22" t="s">
        <v>65</v>
      </c>
      <c r="S9" s="29">
        <v>4.31</v>
      </c>
      <c r="T9" s="52"/>
      <c r="U9" s="61">
        <v>5</v>
      </c>
      <c r="V9" s="22" t="s">
        <v>66</v>
      </c>
      <c r="W9" s="61">
        <v>5</v>
      </c>
      <c r="X9" s="61">
        <v>6</v>
      </c>
      <c r="Y9" s="61">
        <v>7</v>
      </c>
      <c r="Z9" s="61">
        <v>6</v>
      </c>
      <c r="AA9" s="61">
        <v>2</v>
      </c>
      <c r="AB9" s="40">
        <f t="shared" si="0"/>
        <v>26</v>
      </c>
    </row>
    <row r="10" spans="1:28" ht="12.75">
      <c r="A10" s="61">
        <v>6</v>
      </c>
      <c r="B10" s="22" t="s">
        <v>61</v>
      </c>
      <c r="C10" s="29">
        <v>361</v>
      </c>
      <c r="D10" s="30"/>
      <c r="E10" s="61">
        <v>6</v>
      </c>
      <c r="F10" s="22" t="s">
        <v>66</v>
      </c>
      <c r="G10" s="29">
        <v>115</v>
      </c>
      <c r="H10" s="30"/>
      <c r="I10" s="61">
        <v>6</v>
      </c>
      <c r="J10" s="22" t="s">
        <v>64</v>
      </c>
      <c r="K10" s="29">
        <v>700</v>
      </c>
      <c r="L10" s="30"/>
      <c r="M10" s="61">
        <v>6</v>
      </c>
      <c r="N10" s="22" t="s">
        <v>66</v>
      </c>
      <c r="O10" s="29">
        <v>9.2</v>
      </c>
      <c r="P10" s="30"/>
      <c r="Q10" s="61">
        <v>6</v>
      </c>
      <c r="R10" s="22" t="s">
        <v>183</v>
      </c>
      <c r="S10" s="29">
        <v>4.4</v>
      </c>
      <c r="T10" s="52"/>
      <c r="U10" s="61">
        <v>6</v>
      </c>
      <c r="V10" s="22" t="s">
        <v>65</v>
      </c>
      <c r="W10" s="61">
        <v>7</v>
      </c>
      <c r="X10" s="61">
        <v>7</v>
      </c>
      <c r="Y10" s="61">
        <v>3</v>
      </c>
      <c r="Z10" s="61">
        <v>4</v>
      </c>
      <c r="AA10" s="61">
        <v>5</v>
      </c>
      <c r="AB10" s="41">
        <f t="shared" si="0"/>
        <v>26</v>
      </c>
    </row>
    <row r="11" spans="1:28" ht="12.75">
      <c r="A11" s="61">
        <v>7</v>
      </c>
      <c r="B11" s="22" t="s">
        <v>65</v>
      </c>
      <c r="C11" s="29">
        <v>356</v>
      </c>
      <c r="D11" s="30"/>
      <c r="E11" s="61">
        <v>7</v>
      </c>
      <c r="F11" s="22" t="s">
        <v>58</v>
      </c>
      <c r="G11" s="156" t="s">
        <v>351</v>
      </c>
      <c r="H11" s="30"/>
      <c r="I11" s="61">
        <v>7</v>
      </c>
      <c r="J11" s="22" t="s">
        <v>66</v>
      </c>
      <c r="K11" s="29">
        <v>660</v>
      </c>
      <c r="L11" s="30"/>
      <c r="M11" s="61">
        <v>7</v>
      </c>
      <c r="N11" s="22" t="s">
        <v>61</v>
      </c>
      <c r="O11" s="29">
        <v>9.4</v>
      </c>
      <c r="P11" s="30"/>
      <c r="Q11" s="61">
        <v>7</v>
      </c>
      <c r="R11" s="22" t="s">
        <v>61</v>
      </c>
      <c r="S11" s="29">
        <v>4.45</v>
      </c>
      <c r="T11" s="52"/>
      <c r="U11" s="61">
        <v>7</v>
      </c>
      <c r="V11" s="22" t="s">
        <v>61</v>
      </c>
      <c r="W11" s="61">
        <v>6</v>
      </c>
      <c r="X11" s="61">
        <v>5</v>
      </c>
      <c r="Y11" s="61">
        <v>4</v>
      </c>
      <c r="Z11" s="61">
        <v>7</v>
      </c>
      <c r="AA11" s="61">
        <v>7</v>
      </c>
      <c r="AB11" s="40">
        <f t="shared" si="0"/>
        <v>29</v>
      </c>
    </row>
    <row r="12" spans="1:28" ht="12.75">
      <c r="A12" s="61">
        <v>8</v>
      </c>
      <c r="B12" s="22" t="s">
        <v>58</v>
      </c>
      <c r="C12" s="156" t="s">
        <v>351</v>
      </c>
      <c r="D12" s="30"/>
      <c r="E12" s="61">
        <v>7</v>
      </c>
      <c r="F12" s="22" t="s">
        <v>59</v>
      </c>
      <c r="G12" s="156" t="s">
        <v>351</v>
      </c>
      <c r="H12" s="30"/>
      <c r="I12" s="61">
        <v>8</v>
      </c>
      <c r="J12" s="22" t="s">
        <v>58</v>
      </c>
      <c r="K12" s="156" t="s">
        <v>351</v>
      </c>
      <c r="L12" s="30"/>
      <c r="M12" s="61">
        <v>8</v>
      </c>
      <c r="N12" s="22" t="s">
        <v>58</v>
      </c>
      <c r="O12" s="29" t="s">
        <v>351</v>
      </c>
      <c r="P12" s="30"/>
      <c r="Q12" s="61">
        <v>8</v>
      </c>
      <c r="R12" s="22" t="s">
        <v>58</v>
      </c>
      <c r="S12" s="29" t="s">
        <v>351</v>
      </c>
      <c r="T12" s="52"/>
      <c r="U12" s="61">
        <v>8</v>
      </c>
      <c r="V12" s="22" t="s">
        <v>58</v>
      </c>
      <c r="W12" s="61">
        <v>8</v>
      </c>
      <c r="X12" s="61">
        <v>7</v>
      </c>
      <c r="Y12" s="61">
        <v>8</v>
      </c>
      <c r="Z12" s="61">
        <v>8</v>
      </c>
      <c r="AA12" s="61">
        <v>8</v>
      </c>
      <c r="AB12" s="40">
        <f t="shared" si="0"/>
        <v>39</v>
      </c>
    </row>
    <row r="13" spans="1:28" ht="12.75">
      <c r="A13" s="61">
        <v>8</v>
      </c>
      <c r="B13" s="22" t="s">
        <v>59</v>
      </c>
      <c r="C13" s="156" t="s">
        <v>351</v>
      </c>
      <c r="D13" s="30"/>
      <c r="E13" s="61">
        <v>7</v>
      </c>
      <c r="F13" s="22" t="s">
        <v>63</v>
      </c>
      <c r="G13" s="156" t="s">
        <v>351</v>
      </c>
      <c r="H13" s="30"/>
      <c r="I13" s="61">
        <v>8</v>
      </c>
      <c r="J13" s="22" t="s">
        <v>59</v>
      </c>
      <c r="K13" s="156" t="s">
        <v>351</v>
      </c>
      <c r="L13" s="30"/>
      <c r="M13" s="61">
        <v>8</v>
      </c>
      <c r="N13" s="22" t="s">
        <v>59</v>
      </c>
      <c r="O13" s="29" t="s">
        <v>351</v>
      </c>
      <c r="P13" s="30"/>
      <c r="Q13" s="61">
        <v>8</v>
      </c>
      <c r="R13" s="22" t="s">
        <v>59</v>
      </c>
      <c r="S13" s="29" t="s">
        <v>351</v>
      </c>
      <c r="T13" s="52"/>
      <c r="U13" s="61">
        <v>8</v>
      </c>
      <c r="V13" s="22" t="s">
        <v>59</v>
      </c>
      <c r="W13" s="61">
        <v>8</v>
      </c>
      <c r="X13" s="61">
        <v>7</v>
      </c>
      <c r="Y13" s="61">
        <v>8</v>
      </c>
      <c r="Z13" s="61">
        <v>8</v>
      </c>
      <c r="AA13" s="61">
        <v>8</v>
      </c>
      <c r="AB13" s="40">
        <f t="shared" si="0"/>
        <v>39</v>
      </c>
    </row>
    <row r="14" spans="1:28" ht="13.5" thickBot="1">
      <c r="A14" s="62">
        <v>8</v>
      </c>
      <c r="B14" s="24" t="s">
        <v>63</v>
      </c>
      <c r="C14" s="150" t="s">
        <v>351</v>
      </c>
      <c r="D14" s="33"/>
      <c r="E14" s="62">
        <v>7</v>
      </c>
      <c r="F14" s="24" t="s">
        <v>65</v>
      </c>
      <c r="G14" s="150" t="s">
        <v>351</v>
      </c>
      <c r="H14" s="33"/>
      <c r="I14" s="62">
        <v>8</v>
      </c>
      <c r="J14" s="24" t="s">
        <v>63</v>
      </c>
      <c r="K14" s="150" t="s">
        <v>351</v>
      </c>
      <c r="L14" s="33"/>
      <c r="M14" s="62">
        <v>8</v>
      </c>
      <c r="N14" s="24" t="s">
        <v>63</v>
      </c>
      <c r="O14" s="32" t="s">
        <v>351</v>
      </c>
      <c r="P14" s="33"/>
      <c r="Q14" s="62">
        <v>8</v>
      </c>
      <c r="R14" s="24" t="s">
        <v>63</v>
      </c>
      <c r="S14" s="32" t="s">
        <v>351</v>
      </c>
      <c r="T14" s="55"/>
      <c r="U14" s="62">
        <v>8</v>
      </c>
      <c r="V14" s="24" t="s">
        <v>63</v>
      </c>
      <c r="W14" s="62">
        <v>8</v>
      </c>
      <c r="X14" s="62">
        <v>7</v>
      </c>
      <c r="Y14" s="62">
        <v>8</v>
      </c>
      <c r="Z14" s="62">
        <v>8</v>
      </c>
      <c r="AA14" s="62">
        <v>8</v>
      </c>
      <c r="AB14" s="45">
        <f t="shared" si="0"/>
        <v>39</v>
      </c>
    </row>
    <row r="15" spans="1:28" ht="12.75">
      <c r="A15" s="2"/>
      <c r="B15" s="2"/>
      <c r="C15" s="2"/>
      <c r="D15" s="2"/>
      <c r="E15" s="2"/>
      <c r="F15" s="2"/>
      <c r="G15" s="7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2"/>
      <c r="V22" s="2"/>
      <c r="W22" s="2"/>
      <c r="X22" s="2"/>
      <c r="Y22" s="2"/>
      <c r="Z22" s="2"/>
      <c r="AA22" s="2"/>
      <c r="AB22" s="2"/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  <c r="AA35" s="2"/>
      <c r="AB35" s="2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2"/>
      <c r="V37" s="2"/>
      <c r="W37" s="2"/>
      <c r="X37" s="2"/>
      <c r="Y37" s="2"/>
      <c r="Z37" s="2"/>
      <c r="AA37" s="2"/>
      <c r="AB37" s="2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U38" s="2"/>
      <c r="V38" s="2"/>
      <c r="W38" s="2"/>
      <c r="X38" s="2"/>
      <c r="Y38" s="2"/>
      <c r="Z38" s="2"/>
      <c r="AA38" s="2"/>
      <c r="AB38" s="2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2"/>
      <c r="V39" s="2"/>
      <c r="W39" s="2"/>
      <c r="X39" s="2"/>
      <c r="Y39" s="2"/>
      <c r="Z39" s="2"/>
      <c r="AA39" s="2"/>
      <c r="AB39" s="2"/>
    </row>
    <row r="40" spans="1:2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V40" s="2"/>
      <c r="W40" s="2"/>
      <c r="X40" s="2"/>
      <c r="Y40" s="2"/>
      <c r="Z40" s="2"/>
      <c r="AA40" s="2"/>
      <c r="AB40" s="2"/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</row>
    <row r="45" spans="1:2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</row>
    <row r="46" spans="1:2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  <c r="X46" s="2"/>
      <c r="Y46" s="2"/>
      <c r="Z46" s="2"/>
      <c r="AA46" s="2"/>
      <c r="AB46" s="2"/>
    </row>
    <row r="47" spans="1:2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V47" s="2"/>
      <c r="W47" s="2"/>
      <c r="X47" s="2"/>
      <c r="Y47" s="2"/>
      <c r="Z47" s="2"/>
      <c r="AA47" s="2"/>
      <c r="AB47" s="2"/>
    </row>
    <row r="48" spans="1:2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B49" s="2"/>
    </row>
    <row r="50" s="2" customFormat="1" ht="12.75"/>
    <row r="51" s="2" customFormat="1" ht="12.75"/>
    <row r="52" s="2" customFormat="1" ht="12.75"/>
  </sheetData>
  <sheetProtection/>
  <mergeCells count="8">
    <mergeCell ref="A1:AB1"/>
    <mergeCell ref="A2:AB2"/>
    <mergeCell ref="A3:C3"/>
    <mergeCell ref="E3:G3"/>
    <mergeCell ref="I3:K3"/>
    <mergeCell ref="M3:O3"/>
    <mergeCell ref="Q3:S3"/>
    <mergeCell ref="U3:AB3"/>
  </mergeCells>
  <printOptions/>
  <pageMargins left="0.84" right="1.3" top="1.28" bottom="0.62" header="1.24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">
      <selection activeCell="A30" sqref="A30"/>
      <selection activeCell="A1" sqref="A1"/>
    </sheetView>
  </sheetViews>
  <sheetFormatPr defaultColWidth="9.140625" defaultRowHeight="12.75"/>
  <cols>
    <col min="1" max="1" width="3.00390625" style="2" customWidth="1"/>
    <col min="2" max="2" width="15.00390625" style="2" customWidth="1"/>
    <col min="3" max="3" width="5.28125" style="2" customWidth="1"/>
    <col min="4" max="4" width="0.71875" style="2" customWidth="1"/>
    <col min="5" max="5" width="2.7109375" style="2" customWidth="1"/>
    <col min="6" max="6" width="15.00390625" style="2" customWidth="1"/>
    <col min="7" max="7" width="5.28125" style="2" customWidth="1"/>
    <col min="8" max="8" width="0.71875" style="2" customWidth="1"/>
    <col min="9" max="9" width="2.8515625" style="2" customWidth="1"/>
    <col min="10" max="10" width="15.00390625" style="2" customWidth="1"/>
    <col min="11" max="11" width="5.28125" style="2" customWidth="1"/>
    <col min="12" max="12" width="0.71875" style="2" customWidth="1"/>
    <col min="13" max="13" width="3.00390625" style="2" customWidth="1"/>
    <col min="14" max="14" width="15.00390625" style="2" customWidth="1"/>
    <col min="15" max="15" width="5.28125" style="2" customWidth="1"/>
    <col min="16" max="16" width="1.28515625" style="2" customWidth="1"/>
    <col min="17" max="17" width="3.57421875" style="2" customWidth="1"/>
    <col min="18" max="18" width="15.00390625" style="2" customWidth="1"/>
    <col min="19" max="23" width="2.7109375" style="2" customWidth="1"/>
    <col min="24" max="44" width="9.140625" style="2" customWidth="1"/>
  </cols>
  <sheetData>
    <row r="1" spans="1:44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23" ht="18.75" customHeight="1" thickBot="1">
      <c r="A2" s="127" t="s">
        <v>102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</row>
    <row r="3" spans="1:23" ht="19.5" customHeight="1" thickBot="1">
      <c r="A3" s="130" t="s">
        <v>90</v>
      </c>
      <c r="B3" s="131"/>
      <c r="C3" s="132"/>
      <c r="D3" s="4"/>
      <c r="E3" s="130" t="s">
        <v>91</v>
      </c>
      <c r="F3" s="131"/>
      <c r="G3" s="132"/>
      <c r="H3" s="5"/>
      <c r="I3" s="130" t="s">
        <v>92</v>
      </c>
      <c r="J3" s="131"/>
      <c r="K3" s="132"/>
      <c r="L3" s="5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23" ht="57.7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</row>
    <row r="5" spans="1:23" ht="12.75">
      <c r="A5" s="107">
        <v>1</v>
      </c>
      <c r="B5" s="151" t="s">
        <v>334</v>
      </c>
      <c r="C5" s="26">
        <v>295</v>
      </c>
      <c r="D5" s="27"/>
      <c r="E5" s="107">
        <v>1</v>
      </c>
      <c r="F5" s="155" t="s">
        <v>286</v>
      </c>
      <c r="G5" s="26">
        <v>18</v>
      </c>
      <c r="H5" s="27"/>
      <c r="I5" s="107">
        <v>1</v>
      </c>
      <c r="J5" s="151" t="s">
        <v>334</v>
      </c>
      <c r="K5" s="26">
        <v>8.8</v>
      </c>
      <c r="L5" s="27"/>
      <c r="M5" s="107">
        <v>1</v>
      </c>
      <c r="N5" s="151" t="s">
        <v>334</v>
      </c>
      <c r="O5" s="26">
        <v>2.29</v>
      </c>
      <c r="P5" s="36"/>
      <c r="Q5" s="107">
        <v>1</v>
      </c>
      <c r="R5" s="151" t="s">
        <v>334</v>
      </c>
      <c r="S5" s="107">
        <v>1</v>
      </c>
      <c r="T5" s="107">
        <v>3</v>
      </c>
      <c r="U5" s="107">
        <v>1</v>
      </c>
      <c r="V5" s="107">
        <v>1</v>
      </c>
      <c r="W5" s="21">
        <f aca="true" t="shared" si="0" ref="W5:W23">SUM(S5:V5)</f>
        <v>6</v>
      </c>
    </row>
    <row r="6" spans="1:23" ht="12.75">
      <c r="A6" s="108">
        <v>2</v>
      </c>
      <c r="B6" s="152" t="s">
        <v>331</v>
      </c>
      <c r="C6" s="29">
        <v>265</v>
      </c>
      <c r="D6" s="30"/>
      <c r="E6" s="108">
        <v>2</v>
      </c>
      <c r="F6" s="153" t="s">
        <v>327</v>
      </c>
      <c r="G6" s="29">
        <v>16</v>
      </c>
      <c r="H6" s="30"/>
      <c r="I6" s="108">
        <v>2</v>
      </c>
      <c r="J6" s="152" t="s">
        <v>339</v>
      </c>
      <c r="K6" s="29">
        <v>9.4</v>
      </c>
      <c r="L6" s="30"/>
      <c r="M6" s="108">
        <v>2</v>
      </c>
      <c r="N6" s="153" t="s">
        <v>286</v>
      </c>
      <c r="O6" s="29">
        <v>2.33</v>
      </c>
      <c r="P6" s="28"/>
      <c r="Q6" s="108">
        <v>2</v>
      </c>
      <c r="R6" s="153" t="s">
        <v>286</v>
      </c>
      <c r="S6" s="108">
        <v>4</v>
      </c>
      <c r="T6" s="108">
        <v>1</v>
      </c>
      <c r="U6" s="108">
        <v>3</v>
      </c>
      <c r="V6" s="108">
        <v>2</v>
      </c>
      <c r="W6" s="23">
        <f t="shared" si="0"/>
        <v>10</v>
      </c>
    </row>
    <row r="7" spans="1:23" ht="12.75">
      <c r="A7" s="108">
        <v>3</v>
      </c>
      <c r="B7" s="152" t="s">
        <v>339</v>
      </c>
      <c r="C7" s="29">
        <v>255</v>
      </c>
      <c r="D7" s="30"/>
      <c r="E7" s="108">
        <v>3</v>
      </c>
      <c r="F7" s="152" t="s">
        <v>334</v>
      </c>
      <c r="G7" s="29">
        <v>15</v>
      </c>
      <c r="H7" s="30"/>
      <c r="I7" s="108">
        <v>3</v>
      </c>
      <c r="J7" s="153" t="s">
        <v>286</v>
      </c>
      <c r="K7" s="29">
        <v>9.6</v>
      </c>
      <c r="L7" s="30"/>
      <c r="M7" s="108">
        <v>3</v>
      </c>
      <c r="N7" s="153" t="s">
        <v>326</v>
      </c>
      <c r="O7" s="29">
        <v>2.36</v>
      </c>
      <c r="P7" s="28"/>
      <c r="Q7" s="108">
        <v>3</v>
      </c>
      <c r="R7" s="152" t="s">
        <v>331</v>
      </c>
      <c r="S7" s="108">
        <v>2</v>
      </c>
      <c r="T7" s="108">
        <v>6</v>
      </c>
      <c r="U7" s="108">
        <v>5</v>
      </c>
      <c r="V7" s="108">
        <v>7</v>
      </c>
      <c r="W7" s="23">
        <f t="shared" si="0"/>
        <v>20</v>
      </c>
    </row>
    <row r="8" spans="1:23" ht="12.75">
      <c r="A8" s="108">
        <v>4</v>
      </c>
      <c r="B8" s="153" t="s">
        <v>286</v>
      </c>
      <c r="C8" s="29">
        <v>250</v>
      </c>
      <c r="D8" s="30"/>
      <c r="E8" s="108">
        <v>4</v>
      </c>
      <c r="F8" s="152" t="s">
        <v>338</v>
      </c>
      <c r="G8" s="29">
        <v>14</v>
      </c>
      <c r="H8" s="30"/>
      <c r="I8" s="108">
        <v>4</v>
      </c>
      <c r="J8" s="152" t="s">
        <v>335</v>
      </c>
      <c r="K8" s="29">
        <v>9.7</v>
      </c>
      <c r="L8" s="30"/>
      <c r="M8" s="108">
        <v>4</v>
      </c>
      <c r="N8" s="153" t="s">
        <v>327</v>
      </c>
      <c r="O8" s="29">
        <v>2.43</v>
      </c>
      <c r="P8" s="28"/>
      <c r="Q8" s="108">
        <v>4</v>
      </c>
      <c r="R8" s="153" t="s">
        <v>327</v>
      </c>
      <c r="S8" s="108">
        <v>10</v>
      </c>
      <c r="T8" s="108">
        <v>2</v>
      </c>
      <c r="U8" s="108">
        <v>6</v>
      </c>
      <c r="V8" s="108">
        <v>4</v>
      </c>
      <c r="W8" s="23">
        <f t="shared" si="0"/>
        <v>22</v>
      </c>
    </row>
    <row r="9" spans="1:23" ht="12.75">
      <c r="A9" s="108">
        <v>5</v>
      </c>
      <c r="B9" s="152" t="s">
        <v>335</v>
      </c>
      <c r="C9" s="29">
        <v>235</v>
      </c>
      <c r="D9" s="30"/>
      <c r="E9" s="108">
        <v>5</v>
      </c>
      <c r="F9" s="153" t="s">
        <v>329</v>
      </c>
      <c r="G9" s="29">
        <v>12</v>
      </c>
      <c r="H9" s="30"/>
      <c r="I9" s="108">
        <v>5</v>
      </c>
      <c r="J9" s="152" t="s">
        <v>331</v>
      </c>
      <c r="K9" s="29">
        <v>9.8</v>
      </c>
      <c r="L9" s="30"/>
      <c r="M9" s="108">
        <v>5</v>
      </c>
      <c r="N9" s="152" t="s">
        <v>335</v>
      </c>
      <c r="O9" s="29">
        <v>2.46</v>
      </c>
      <c r="P9" s="28"/>
      <c r="Q9" s="108">
        <v>5</v>
      </c>
      <c r="R9" s="152" t="s">
        <v>339</v>
      </c>
      <c r="S9" s="108">
        <v>3</v>
      </c>
      <c r="T9" s="108">
        <v>10</v>
      </c>
      <c r="U9" s="108">
        <v>2</v>
      </c>
      <c r="V9" s="108">
        <v>8</v>
      </c>
      <c r="W9" s="23">
        <f t="shared" si="0"/>
        <v>23</v>
      </c>
    </row>
    <row r="10" spans="1:23" ht="12.75">
      <c r="A10" s="108">
        <v>6</v>
      </c>
      <c r="B10" s="153" t="s">
        <v>329</v>
      </c>
      <c r="C10" s="29">
        <v>230</v>
      </c>
      <c r="D10" s="30"/>
      <c r="E10" s="108">
        <v>6</v>
      </c>
      <c r="F10" s="152" t="s">
        <v>331</v>
      </c>
      <c r="G10" s="29">
        <v>9</v>
      </c>
      <c r="H10" s="30"/>
      <c r="I10" s="108">
        <v>6</v>
      </c>
      <c r="J10" s="153" t="s">
        <v>327</v>
      </c>
      <c r="K10" s="29">
        <v>10.1</v>
      </c>
      <c r="L10" s="30"/>
      <c r="M10" s="108">
        <v>6</v>
      </c>
      <c r="N10" s="153" t="s">
        <v>325</v>
      </c>
      <c r="O10" s="29">
        <v>2.51</v>
      </c>
      <c r="P10" s="28"/>
      <c r="Q10" s="108">
        <v>6</v>
      </c>
      <c r="R10" s="152" t="s">
        <v>335</v>
      </c>
      <c r="S10" s="108">
        <v>5</v>
      </c>
      <c r="T10" s="108">
        <v>10</v>
      </c>
      <c r="U10" s="108">
        <v>4</v>
      </c>
      <c r="V10" s="108">
        <v>5</v>
      </c>
      <c r="W10" s="23">
        <f t="shared" si="0"/>
        <v>24</v>
      </c>
    </row>
    <row r="11" spans="1:23" ht="12.75">
      <c r="A11" s="108">
        <v>7</v>
      </c>
      <c r="B11" s="153" t="s">
        <v>323</v>
      </c>
      <c r="C11" s="29">
        <v>215</v>
      </c>
      <c r="D11" s="30"/>
      <c r="E11" s="108">
        <v>6</v>
      </c>
      <c r="F11" s="153" t="s">
        <v>323</v>
      </c>
      <c r="G11" s="29">
        <v>9</v>
      </c>
      <c r="H11" s="30"/>
      <c r="I11" s="108">
        <v>7</v>
      </c>
      <c r="J11" s="153" t="s">
        <v>324</v>
      </c>
      <c r="K11" s="29">
        <v>10.4</v>
      </c>
      <c r="L11" s="30"/>
      <c r="M11" s="108">
        <v>7</v>
      </c>
      <c r="N11" s="152" t="s">
        <v>331</v>
      </c>
      <c r="O11" s="29">
        <v>2.54</v>
      </c>
      <c r="P11" s="28"/>
      <c r="Q11" s="108">
        <v>7</v>
      </c>
      <c r="R11" s="153" t="s">
        <v>329</v>
      </c>
      <c r="S11" s="108">
        <v>6</v>
      </c>
      <c r="T11" s="108">
        <v>5</v>
      </c>
      <c r="U11" s="108">
        <v>7</v>
      </c>
      <c r="V11" s="108">
        <v>9</v>
      </c>
      <c r="W11" s="23">
        <f t="shared" si="0"/>
        <v>27</v>
      </c>
    </row>
    <row r="12" spans="1:23" ht="12.75">
      <c r="A12" s="108">
        <v>7</v>
      </c>
      <c r="B12" s="153" t="s">
        <v>325</v>
      </c>
      <c r="C12" s="29">
        <v>215</v>
      </c>
      <c r="D12" s="30"/>
      <c r="E12" s="108">
        <v>8</v>
      </c>
      <c r="F12" s="153" t="s">
        <v>325</v>
      </c>
      <c r="G12" s="29">
        <v>8</v>
      </c>
      <c r="H12" s="30"/>
      <c r="I12" s="108">
        <v>7</v>
      </c>
      <c r="J12" s="153" t="s">
        <v>325</v>
      </c>
      <c r="K12" s="29">
        <v>10.4</v>
      </c>
      <c r="L12" s="30"/>
      <c r="M12" s="108">
        <v>8</v>
      </c>
      <c r="N12" s="152" t="s">
        <v>339</v>
      </c>
      <c r="O12" s="29">
        <v>3.05</v>
      </c>
      <c r="P12" s="28"/>
      <c r="Q12" s="108">
        <v>8</v>
      </c>
      <c r="R12" s="153" t="s">
        <v>325</v>
      </c>
      <c r="S12" s="108">
        <v>7</v>
      </c>
      <c r="T12" s="108">
        <v>8</v>
      </c>
      <c r="U12" s="108">
        <v>7</v>
      </c>
      <c r="V12" s="108">
        <v>6</v>
      </c>
      <c r="W12" s="23">
        <f t="shared" si="0"/>
        <v>28</v>
      </c>
    </row>
    <row r="13" spans="1:23" ht="12.75">
      <c r="A13" s="108">
        <v>9</v>
      </c>
      <c r="B13" s="152" t="s">
        <v>338</v>
      </c>
      <c r="C13" s="29">
        <v>205</v>
      </c>
      <c r="D13" s="30"/>
      <c r="E13" s="108">
        <v>8</v>
      </c>
      <c r="F13" s="153" t="s">
        <v>328</v>
      </c>
      <c r="G13" s="29">
        <v>8</v>
      </c>
      <c r="H13" s="30"/>
      <c r="I13" s="108">
        <v>7</v>
      </c>
      <c r="J13" s="153" t="s">
        <v>326</v>
      </c>
      <c r="K13" s="29">
        <v>10.4</v>
      </c>
      <c r="L13" s="30"/>
      <c r="M13" s="108">
        <v>9</v>
      </c>
      <c r="N13" s="153" t="s">
        <v>329</v>
      </c>
      <c r="O13" s="29">
        <v>3.13</v>
      </c>
      <c r="P13" s="28"/>
      <c r="Q13" s="108">
        <v>9</v>
      </c>
      <c r="R13" s="153" t="s">
        <v>326</v>
      </c>
      <c r="S13" s="108">
        <v>12</v>
      </c>
      <c r="T13" s="108">
        <v>10</v>
      </c>
      <c r="U13" s="108">
        <v>7</v>
      </c>
      <c r="V13" s="108">
        <v>3</v>
      </c>
      <c r="W13" s="23">
        <f t="shared" si="0"/>
        <v>32</v>
      </c>
    </row>
    <row r="14" spans="1:23" ht="12.75">
      <c r="A14" s="108">
        <v>10</v>
      </c>
      <c r="B14" s="153" t="s">
        <v>327</v>
      </c>
      <c r="C14" s="29">
        <v>195</v>
      </c>
      <c r="D14" s="30"/>
      <c r="E14" s="108">
        <v>10</v>
      </c>
      <c r="F14" s="153" t="s">
        <v>324</v>
      </c>
      <c r="G14" s="29">
        <v>7</v>
      </c>
      <c r="H14" s="30"/>
      <c r="I14" s="108">
        <v>7</v>
      </c>
      <c r="J14" s="153" t="s">
        <v>328</v>
      </c>
      <c r="K14" s="29">
        <v>10.4</v>
      </c>
      <c r="L14" s="30"/>
      <c r="M14" s="108">
        <v>10</v>
      </c>
      <c r="N14" s="153" t="s">
        <v>324</v>
      </c>
      <c r="O14" s="29">
        <v>3.14</v>
      </c>
      <c r="P14" s="28"/>
      <c r="Q14" s="108">
        <v>10</v>
      </c>
      <c r="R14" s="153" t="s">
        <v>323</v>
      </c>
      <c r="S14" s="108">
        <v>7</v>
      </c>
      <c r="T14" s="108">
        <v>6</v>
      </c>
      <c r="U14" s="108">
        <v>12</v>
      </c>
      <c r="V14" s="108">
        <v>11</v>
      </c>
      <c r="W14" s="23">
        <f t="shared" si="0"/>
        <v>36</v>
      </c>
    </row>
    <row r="15" spans="1:23" ht="12.75">
      <c r="A15" s="108">
        <v>10</v>
      </c>
      <c r="B15" s="153" t="s">
        <v>328</v>
      </c>
      <c r="C15" s="29">
        <v>195</v>
      </c>
      <c r="D15" s="30"/>
      <c r="E15" s="108">
        <v>10</v>
      </c>
      <c r="F15" s="152" t="s">
        <v>335</v>
      </c>
      <c r="G15" s="29">
        <v>7</v>
      </c>
      <c r="H15" s="30"/>
      <c r="I15" s="108">
        <v>7</v>
      </c>
      <c r="J15" s="153" t="s">
        <v>329</v>
      </c>
      <c r="K15" s="29">
        <v>10.4</v>
      </c>
      <c r="L15" s="30"/>
      <c r="M15" s="108">
        <v>11</v>
      </c>
      <c r="N15" s="153" t="s">
        <v>323</v>
      </c>
      <c r="O15" s="29">
        <v>3.17</v>
      </c>
      <c r="P15" s="28"/>
      <c r="Q15" s="108">
        <v>11</v>
      </c>
      <c r="R15" s="153" t="s">
        <v>328</v>
      </c>
      <c r="S15" s="108">
        <v>10</v>
      </c>
      <c r="T15" s="108">
        <v>8</v>
      </c>
      <c r="U15" s="108">
        <v>7</v>
      </c>
      <c r="V15" s="108">
        <v>12</v>
      </c>
      <c r="W15" s="23">
        <f t="shared" si="0"/>
        <v>37</v>
      </c>
    </row>
    <row r="16" spans="1:23" ht="12.75">
      <c r="A16" s="108">
        <v>12</v>
      </c>
      <c r="B16" s="153" t="s">
        <v>326</v>
      </c>
      <c r="C16" s="29">
        <v>190</v>
      </c>
      <c r="D16" s="30"/>
      <c r="E16" s="108">
        <v>10</v>
      </c>
      <c r="F16" s="153" t="s">
        <v>326</v>
      </c>
      <c r="G16" s="29">
        <v>7</v>
      </c>
      <c r="H16" s="30"/>
      <c r="I16" s="108">
        <v>12</v>
      </c>
      <c r="J16" s="153" t="s">
        <v>323</v>
      </c>
      <c r="K16" s="29">
        <v>10.9</v>
      </c>
      <c r="L16" s="30"/>
      <c r="M16" s="108">
        <v>12</v>
      </c>
      <c r="N16" s="153" t="s">
        <v>328</v>
      </c>
      <c r="O16" s="29">
        <v>3.21</v>
      </c>
      <c r="P16" s="28"/>
      <c r="Q16" s="108">
        <v>12</v>
      </c>
      <c r="R16" s="152" t="s">
        <v>338</v>
      </c>
      <c r="S16" s="108">
        <v>9</v>
      </c>
      <c r="T16" s="108">
        <v>4</v>
      </c>
      <c r="U16" s="108">
        <v>13</v>
      </c>
      <c r="V16" s="108">
        <v>13</v>
      </c>
      <c r="W16" s="23">
        <f t="shared" si="0"/>
        <v>39</v>
      </c>
    </row>
    <row r="17" spans="1:23" ht="12.75">
      <c r="A17" s="108">
        <v>13</v>
      </c>
      <c r="B17" s="153" t="s">
        <v>324</v>
      </c>
      <c r="C17" s="29">
        <v>165</v>
      </c>
      <c r="D17" s="30"/>
      <c r="E17" s="108">
        <v>10</v>
      </c>
      <c r="F17" s="152" t="s">
        <v>339</v>
      </c>
      <c r="G17" s="29">
        <v>7</v>
      </c>
      <c r="H17" s="30"/>
      <c r="I17" s="108">
        <v>13</v>
      </c>
      <c r="J17" s="152" t="s">
        <v>338</v>
      </c>
      <c r="K17" s="29">
        <v>11.2</v>
      </c>
      <c r="L17" s="30"/>
      <c r="M17" s="108">
        <v>13</v>
      </c>
      <c r="N17" s="152" t="s">
        <v>338</v>
      </c>
      <c r="O17" s="29">
        <v>3.24</v>
      </c>
      <c r="P17" s="28"/>
      <c r="Q17" s="108">
        <v>13</v>
      </c>
      <c r="R17" s="153" t="s">
        <v>324</v>
      </c>
      <c r="S17" s="108">
        <v>13</v>
      </c>
      <c r="T17" s="108">
        <v>10</v>
      </c>
      <c r="U17" s="108">
        <v>7</v>
      </c>
      <c r="V17" s="108">
        <v>10</v>
      </c>
      <c r="W17" s="23">
        <f t="shared" si="0"/>
        <v>40</v>
      </c>
    </row>
    <row r="18" spans="1:23" ht="12.75">
      <c r="A18" s="108">
        <v>14</v>
      </c>
      <c r="B18" s="152" t="s">
        <v>340</v>
      </c>
      <c r="C18" s="29">
        <v>160</v>
      </c>
      <c r="D18" s="30"/>
      <c r="E18" s="108">
        <v>14</v>
      </c>
      <c r="F18" s="152" t="s">
        <v>340</v>
      </c>
      <c r="G18" s="29">
        <v>6</v>
      </c>
      <c r="H18" s="30"/>
      <c r="I18" s="108">
        <v>14</v>
      </c>
      <c r="J18" s="152" t="s">
        <v>340</v>
      </c>
      <c r="K18" s="29">
        <v>11.4</v>
      </c>
      <c r="L18" s="30"/>
      <c r="M18" s="108">
        <v>14</v>
      </c>
      <c r="N18" s="152" t="s">
        <v>340</v>
      </c>
      <c r="O18" s="29">
        <v>3.57</v>
      </c>
      <c r="P18" s="28"/>
      <c r="Q18" s="108">
        <v>14</v>
      </c>
      <c r="R18" s="152" t="s">
        <v>340</v>
      </c>
      <c r="S18" s="108">
        <v>14</v>
      </c>
      <c r="T18" s="108">
        <v>14</v>
      </c>
      <c r="U18" s="108">
        <v>14</v>
      </c>
      <c r="V18" s="108">
        <v>14</v>
      </c>
      <c r="W18" s="23">
        <f t="shared" si="0"/>
        <v>56</v>
      </c>
    </row>
    <row r="19" spans="1:23" ht="12.75">
      <c r="A19" s="108">
        <v>15</v>
      </c>
      <c r="B19" s="152" t="s">
        <v>332</v>
      </c>
      <c r="C19" s="156" t="s">
        <v>351</v>
      </c>
      <c r="D19" s="30"/>
      <c r="E19" s="108">
        <v>15</v>
      </c>
      <c r="F19" s="152" t="s">
        <v>332</v>
      </c>
      <c r="G19" s="156" t="s">
        <v>351</v>
      </c>
      <c r="H19" s="30"/>
      <c r="I19" s="108">
        <v>15</v>
      </c>
      <c r="J19" s="152" t="s">
        <v>332</v>
      </c>
      <c r="K19" s="29" t="s">
        <v>351</v>
      </c>
      <c r="L19" s="30"/>
      <c r="M19" s="108">
        <v>15</v>
      </c>
      <c r="N19" s="152" t="s">
        <v>332</v>
      </c>
      <c r="O19" s="29" t="s">
        <v>351</v>
      </c>
      <c r="P19" s="28"/>
      <c r="Q19" s="108">
        <v>15</v>
      </c>
      <c r="R19" s="152" t="s">
        <v>332</v>
      </c>
      <c r="S19" s="108">
        <v>15</v>
      </c>
      <c r="T19" s="108">
        <v>15</v>
      </c>
      <c r="U19" s="108">
        <v>15</v>
      </c>
      <c r="V19" s="108">
        <v>15</v>
      </c>
      <c r="W19" s="23">
        <f t="shared" si="0"/>
        <v>60</v>
      </c>
    </row>
    <row r="20" spans="1:23" ht="12.75">
      <c r="A20" s="108">
        <v>15</v>
      </c>
      <c r="B20" s="152" t="s">
        <v>333</v>
      </c>
      <c r="C20" s="156" t="s">
        <v>351</v>
      </c>
      <c r="D20" s="30"/>
      <c r="E20" s="108">
        <v>15</v>
      </c>
      <c r="F20" s="152" t="s">
        <v>333</v>
      </c>
      <c r="G20" s="156" t="s">
        <v>351</v>
      </c>
      <c r="H20" s="30"/>
      <c r="I20" s="108">
        <v>15</v>
      </c>
      <c r="J20" s="152" t="s">
        <v>333</v>
      </c>
      <c r="K20" s="29" t="s">
        <v>351</v>
      </c>
      <c r="L20" s="30"/>
      <c r="M20" s="108">
        <v>15</v>
      </c>
      <c r="N20" s="152" t="s">
        <v>333</v>
      </c>
      <c r="O20" s="29" t="s">
        <v>351</v>
      </c>
      <c r="P20" s="28"/>
      <c r="Q20" s="108">
        <v>15</v>
      </c>
      <c r="R20" s="152" t="s">
        <v>333</v>
      </c>
      <c r="S20" s="108">
        <v>15</v>
      </c>
      <c r="T20" s="108">
        <v>15</v>
      </c>
      <c r="U20" s="108">
        <v>15</v>
      </c>
      <c r="V20" s="108">
        <v>15</v>
      </c>
      <c r="W20" s="23">
        <f t="shared" si="0"/>
        <v>60</v>
      </c>
    </row>
    <row r="21" spans="1:23" ht="12.75">
      <c r="A21" s="108">
        <v>15</v>
      </c>
      <c r="B21" s="152" t="s">
        <v>336</v>
      </c>
      <c r="C21" s="156" t="s">
        <v>351</v>
      </c>
      <c r="D21" s="30"/>
      <c r="E21" s="108">
        <v>15</v>
      </c>
      <c r="F21" s="152" t="s">
        <v>336</v>
      </c>
      <c r="G21" s="156" t="s">
        <v>351</v>
      </c>
      <c r="H21" s="30"/>
      <c r="I21" s="108">
        <v>15</v>
      </c>
      <c r="J21" s="152" t="s">
        <v>336</v>
      </c>
      <c r="K21" s="29" t="s">
        <v>351</v>
      </c>
      <c r="L21" s="30"/>
      <c r="M21" s="108">
        <v>15</v>
      </c>
      <c r="N21" s="152" t="s">
        <v>336</v>
      </c>
      <c r="O21" s="29" t="s">
        <v>351</v>
      </c>
      <c r="P21" s="28"/>
      <c r="Q21" s="108">
        <v>15</v>
      </c>
      <c r="R21" s="152" t="s">
        <v>336</v>
      </c>
      <c r="S21" s="108">
        <v>15</v>
      </c>
      <c r="T21" s="108">
        <v>15</v>
      </c>
      <c r="U21" s="108">
        <v>15</v>
      </c>
      <c r="V21" s="108">
        <v>15</v>
      </c>
      <c r="W21" s="23">
        <f t="shared" si="0"/>
        <v>60</v>
      </c>
    </row>
    <row r="22" spans="1:23" ht="12.75">
      <c r="A22" s="108">
        <v>15</v>
      </c>
      <c r="B22" s="152" t="s">
        <v>337</v>
      </c>
      <c r="C22" s="156" t="s">
        <v>351</v>
      </c>
      <c r="D22" s="30"/>
      <c r="E22" s="108">
        <v>15</v>
      </c>
      <c r="F22" s="152" t="s">
        <v>337</v>
      </c>
      <c r="G22" s="156" t="s">
        <v>351</v>
      </c>
      <c r="H22" s="30"/>
      <c r="I22" s="108">
        <v>15</v>
      </c>
      <c r="J22" s="152" t="s">
        <v>337</v>
      </c>
      <c r="K22" s="29" t="s">
        <v>351</v>
      </c>
      <c r="L22" s="30"/>
      <c r="M22" s="108">
        <v>15</v>
      </c>
      <c r="N22" s="152" t="s">
        <v>337</v>
      </c>
      <c r="O22" s="29" t="s">
        <v>351</v>
      </c>
      <c r="P22" s="28"/>
      <c r="Q22" s="108">
        <v>15</v>
      </c>
      <c r="R22" s="152" t="s">
        <v>337</v>
      </c>
      <c r="S22" s="108">
        <v>15</v>
      </c>
      <c r="T22" s="108">
        <v>15</v>
      </c>
      <c r="U22" s="108">
        <v>15</v>
      </c>
      <c r="V22" s="108">
        <v>15</v>
      </c>
      <c r="W22" s="23">
        <f t="shared" si="0"/>
        <v>60</v>
      </c>
    </row>
    <row r="23" spans="1:23" ht="13.5" thickBot="1">
      <c r="A23" s="109">
        <v>15</v>
      </c>
      <c r="B23" s="154" t="s">
        <v>330</v>
      </c>
      <c r="C23" s="150" t="s">
        <v>351</v>
      </c>
      <c r="D23" s="33"/>
      <c r="E23" s="109">
        <v>15</v>
      </c>
      <c r="F23" s="154" t="s">
        <v>330</v>
      </c>
      <c r="G23" s="150" t="s">
        <v>351</v>
      </c>
      <c r="H23" s="33"/>
      <c r="I23" s="109">
        <v>15</v>
      </c>
      <c r="J23" s="154" t="s">
        <v>330</v>
      </c>
      <c r="K23" s="32" t="s">
        <v>351</v>
      </c>
      <c r="L23" s="33"/>
      <c r="M23" s="109">
        <v>15</v>
      </c>
      <c r="N23" s="154" t="s">
        <v>330</v>
      </c>
      <c r="O23" s="32" t="s">
        <v>351</v>
      </c>
      <c r="P23" s="34"/>
      <c r="Q23" s="109">
        <v>15</v>
      </c>
      <c r="R23" s="154" t="s">
        <v>330</v>
      </c>
      <c r="S23" s="109">
        <v>15</v>
      </c>
      <c r="T23" s="109">
        <v>15</v>
      </c>
      <c r="U23" s="109">
        <v>15</v>
      </c>
      <c r="V23" s="109">
        <v>15</v>
      </c>
      <c r="W23" s="25">
        <f t="shared" si="0"/>
        <v>60</v>
      </c>
    </row>
    <row r="24" spans="2:23" ht="12.75">
      <c r="B24" s="3"/>
      <c r="R24" s="3"/>
      <c r="S24" s="3"/>
      <c r="T24" s="3"/>
      <c r="U24" s="3"/>
      <c r="V24" s="3"/>
      <c r="W24" s="3"/>
    </row>
  </sheetData>
  <sheetProtection/>
  <mergeCells count="7">
    <mergeCell ref="A1:W1"/>
    <mergeCell ref="A2:W2"/>
    <mergeCell ref="Q3:W3"/>
    <mergeCell ref="A3:C3"/>
    <mergeCell ref="E3:G3"/>
    <mergeCell ref="I3:K3"/>
    <mergeCell ref="M3:O3"/>
  </mergeCells>
  <printOptions/>
  <pageMargins left="0.51" right="0.59" top="0.984251969" bottom="0.984251969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60"/>
  <sheetViews>
    <sheetView zoomScalePageLayoutView="0" workbookViewId="0" topLeftCell="A1">
      <selection activeCell="A32" sqref="A32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2.7109375" style="0" customWidth="1"/>
    <col min="26" max="26" width="17.57421875" style="0" customWidth="1"/>
    <col min="27" max="31" width="2.7109375" style="0" customWidth="1"/>
    <col min="32" max="32" width="9.140625" style="2" customWidth="1"/>
    <col min="33" max="33" width="16.28125" style="2" customWidth="1"/>
    <col min="34" max="34" width="5.28125" style="2" customWidth="1"/>
    <col min="35" max="54" width="9.140625" style="2" customWidth="1"/>
  </cols>
  <sheetData>
    <row r="1" spans="1:54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42" ht="18.75" customHeight="1" thickBot="1">
      <c r="A2" s="127" t="s">
        <v>119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59.2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2.75">
      <c r="A5" s="107">
        <v>1</v>
      </c>
      <c r="B5" s="119" t="s">
        <v>261</v>
      </c>
      <c r="C5" s="26">
        <v>320</v>
      </c>
      <c r="D5" s="27"/>
      <c r="E5" s="107">
        <v>1</v>
      </c>
      <c r="F5" s="119" t="s">
        <v>345</v>
      </c>
      <c r="G5" s="26">
        <v>17</v>
      </c>
      <c r="H5" s="27"/>
      <c r="I5" s="107">
        <v>1</v>
      </c>
      <c r="J5" s="119" t="s">
        <v>294</v>
      </c>
      <c r="K5" s="26">
        <v>8.5</v>
      </c>
      <c r="L5" s="27"/>
      <c r="M5" s="107">
        <v>1</v>
      </c>
      <c r="N5" s="119" t="s">
        <v>261</v>
      </c>
      <c r="O5" s="26">
        <v>2.14</v>
      </c>
      <c r="P5" s="36"/>
      <c r="Q5" s="107">
        <v>1</v>
      </c>
      <c r="R5" s="119" t="s">
        <v>261</v>
      </c>
      <c r="S5" s="107">
        <v>1</v>
      </c>
      <c r="T5" s="107">
        <v>2</v>
      </c>
      <c r="U5" s="107">
        <v>4</v>
      </c>
      <c r="V5" s="107">
        <v>1</v>
      </c>
      <c r="W5" s="81">
        <f aca="true" t="shared" si="0" ref="W5:W25">SUM(S5:V5)</f>
        <v>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12.75">
      <c r="A6" s="108">
        <v>2</v>
      </c>
      <c r="B6" s="118" t="s">
        <v>297</v>
      </c>
      <c r="C6" s="29">
        <v>290</v>
      </c>
      <c r="D6" s="30"/>
      <c r="E6" s="108">
        <v>2</v>
      </c>
      <c r="F6" s="118" t="s">
        <v>261</v>
      </c>
      <c r="G6" s="29">
        <v>15</v>
      </c>
      <c r="H6" s="30"/>
      <c r="I6" s="108">
        <v>2</v>
      </c>
      <c r="J6" s="118" t="s">
        <v>297</v>
      </c>
      <c r="K6" s="29">
        <v>8.7</v>
      </c>
      <c r="L6" s="30"/>
      <c r="M6" s="108">
        <v>2</v>
      </c>
      <c r="N6" s="118" t="s">
        <v>297</v>
      </c>
      <c r="O6" s="29">
        <v>2.16</v>
      </c>
      <c r="P6" s="28"/>
      <c r="Q6" s="108">
        <v>2</v>
      </c>
      <c r="R6" s="118" t="s">
        <v>297</v>
      </c>
      <c r="S6" s="108">
        <v>2</v>
      </c>
      <c r="T6" s="108">
        <v>5</v>
      </c>
      <c r="U6" s="108">
        <v>2</v>
      </c>
      <c r="V6" s="108">
        <v>2</v>
      </c>
      <c r="W6" s="82">
        <f t="shared" si="0"/>
        <v>11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12.75">
      <c r="A7" s="108">
        <v>3</v>
      </c>
      <c r="B7" s="118" t="s">
        <v>292</v>
      </c>
      <c r="C7" s="29">
        <v>270</v>
      </c>
      <c r="D7" s="30"/>
      <c r="E7" s="108">
        <v>3</v>
      </c>
      <c r="F7" s="118" t="s">
        <v>292</v>
      </c>
      <c r="G7" s="29">
        <v>13</v>
      </c>
      <c r="H7" s="30"/>
      <c r="I7" s="108">
        <v>3</v>
      </c>
      <c r="J7" s="118" t="s">
        <v>292</v>
      </c>
      <c r="K7" s="29">
        <v>8.9</v>
      </c>
      <c r="L7" s="30"/>
      <c r="M7" s="108">
        <v>3</v>
      </c>
      <c r="N7" s="118" t="s">
        <v>341</v>
      </c>
      <c r="O7" s="29">
        <v>2.25</v>
      </c>
      <c r="P7" s="28"/>
      <c r="Q7" s="108">
        <v>3</v>
      </c>
      <c r="R7" s="118" t="s">
        <v>292</v>
      </c>
      <c r="S7" s="108">
        <v>3</v>
      </c>
      <c r="T7" s="108">
        <v>3</v>
      </c>
      <c r="U7" s="108">
        <v>3</v>
      </c>
      <c r="V7" s="108">
        <v>4</v>
      </c>
      <c r="W7" s="82">
        <f t="shared" si="0"/>
        <v>13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2.75">
      <c r="A8" s="108">
        <v>4</v>
      </c>
      <c r="B8" s="118" t="s">
        <v>263</v>
      </c>
      <c r="C8" s="29">
        <v>255</v>
      </c>
      <c r="D8" s="30"/>
      <c r="E8" s="108">
        <v>3</v>
      </c>
      <c r="F8" s="118" t="s">
        <v>294</v>
      </c>
      <c r="G8" s="29">
        <v>13</v>
      </c>
      <c r="H8" s="30"/>
      <c r="I8" s="108">
        <v>4</v>
      </c>
      <c r="J8" s="118" t="s">
        <v>261</v>
      </c>
      <c r="K8" s="29">
        <v>9</v>
      </c>
      <c r="L8" s="30"/>
      <c r="M8" s="108">
        <v>4</v>
      </c>
      <c r="N8" s="118" t="s">
        <v>292</v>
      </c>
      <c r="O8" s="29">
        <v>2.39</v>
      </c>
      <c r="P8" s="28"/>
      <c r="Q8" s="108">
        <v>4</v>
      </c>
      <c r="R8" s="118" t="s">
        <v>345</v>
      </c>
      <c r="S8" s="108">
        <v>7</v>
      </c>
      <c r="T8" s="108">
        <v>1</v>
      </c>
      <c r="U8" s="108">
        <v>7</v>
      </c>
      <c r="V8" s="108">
        <v>6</v>
      </c>
      <c r="W8" s="23">
        <f t="shared" si="0"/>
        <v>21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108">
        <v>5</v>
      </c>
      <c r="B9" s="118" t="s">
        <v>342</v>
      </c>
      <c r="C9" s="29">
        <v>250</v>
      </c>
      <c r="D9" s="30"/>
      <c r="E9" s="108">
        <v>5</v>
      </c>
      <c r="F9" s="118" t="s">
        <v>343</v>
      </c>
      <c r="G9" s="29">
        <v>12</v>
      </c>
      <c r="H9" s="30"/>
      <c r="I9" s="108">
        <v>5</v>
      </c>
      <c r="J9" s="118" t="s">
        <v>342</v>
      </c>
      <c r="K9" s="29">
        <v>9.1</v>
      </c>
      <c r="L9" s="30"/>
      <c r="M9" s="108">
        <v>5</v>
      </c>
      <c r="N9" s="118" t="s">
        <v>342</v>
      </c>
      <c r="O9" s="29">
        <v>2.45</v>
      </c>
      <c r="P9" s="28"/>
      <c r="Q9" s="108">
        <v>5</v>
      </c>
      <c r="R9" s="118" t="s">
        <v>294</v>
      </c>
      <c r="S9" s="108">
        <v>10</v>
      </c>
      <c r="T9" s="108">
        <v>3</v>
      </c>
      <c r="U9" s="108">
        <v>1</v>
      </c>
      <c r="V9" s="108">
        <v>8</v>
      </c>
      <c r="W9" s="82">
        <f t="shared" si="0"/>
        <v>22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108">
        <v>6</v>
      </c>
      <c r="B10" s="118" t="s">
        <v>341</v>
      </c>
      <c r="C10" s="29">
        <v>245</v>
      </c>
      <c r="D10" s="30"/>
      <c r="E10" s="108">
        <v>5</v>
      </c>
      <c r="F10" s="118" t="s">
        <v>297</v>
      </c>
      <c r="G10" s="29">
        <v>12</v>
      </c>
      <c r="H10" s="30"/>
      <c r="I10" s="108">
        <v>6</v>
      </c>
      <c r="J10" s="118" t="s">
        <v>341</v>
      </c>
      <c r="K10" s="29">
        <v>9.2</v>
      </c>
      <c r="L10" s="30"/>
      <c r="M10" s="108">
        <v>6</v>
      </c>
      <c r="N10" s="118" t="s">
        <v>345</v>
      </c>
      <c r="O10" s="29">
        <v>2.47</v>
      </c>
      <c r="P10" s="28"/>
      <c r="Q10" s="108">
        <v>6</v>
      </c>
      <c r="R10" s="118" t="s">
        <v>342</v>
      </c>
      <c r="S10" s="108">
        <v>5</v>
      </c>
      <c r="T10" s="108">
        <v>7</v>
      </c>
      <c r="U10" s="108">
        <v>5</v>
      </c>
      <c r="V10" s="108">
        <v>5</v>
      </c>
      <c r="W10" s="82">
        <f t="shared" si="0"/>
        <v>22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108">
        <v>7</v>
      </c>
      <c r="B11" s="118" t="s">
        <v>345</v>
      </c>
      <c r="C11" s="29">
        <v>235</v>
      </c>
      <c r="D11" s="30"/>
      <c r="E11" s="108">
        <v>7</v>
      </c>
      <c r="F11" s="118" t="s">
        <v>291</v>
      </c>
      <c r="G11" s="29">
        <v>11</v>
      </c>
      <c r="H11" s="30"/>
      <c r="I11" s="108">
        <v>7</v>
      </c>
      <c r="J11" s="118" t="s">
        <v>345</v>
      </c>
      <c r="K11" s="29">
        <v>9.4</v>
      </c>
      <c r="L11" s="30"/>
      <c r="M11" s="108">
        <v>7</v>
      </c>
      <c r="N11" s="118" t="s">
        <v>291</v>
      </c>
      <c r="O11" s="29">
        <v>2.49</v>
      </c>
      <c r="P11" s="28"/>
      <c r="Q11" s="108">
        <v>7</v>
      </c>
      <c r="R11" s="118" t="s">
        <v>341</v>
      </c>
      <c r="S11" s="108">
        <v>6</v>
      </c>
      <c r="T11" s="108">
        <v>11</v>
      </c>
      <c r="U11" s="108">
        <v>6</v>
      </c>
      <c r="V11" s="108">
        <v>3</v>
      </c>
      <c r="W11" s="82">
        <f t="shared" si="0"/>
        <v>26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108">
        <v>7</v>
      </c>
      <c r="B12" s="118" t="s">
        <v>264</v>
      </c>
      <c r="C12" s="29">
        <v>235</v>
      </c>
      <c r="D12" s="30"/>
      <c r="E12" s="108">
        <v>7</v>
      </c>
      <c r="F12" s="118" t="s">
        <v>342</v>
      </c>
      <c r="G12" s="29">
        <v>11</v>
      </c>
      <c r="H12" s="30"/>
      <c r="I12" s="108">
        <v>7</v>
      </c>
      <c r="J12" s="118" t="s">
        <v>264</v>
      </c>
      <c r="K12" s="29">
        <v>9.4</v>
      </c>
      <c r="L12" s="30"/>
      <c r="M12" s="108">
        <v>8</v>
      </c>
      <c r="N12" s="118" t="s">
        <v>294</v>
      </c>
      <c r="O12" s="29">
        <v>2.51</v>
      </c>
      <c r="P12" s="28"/>
      <c r="Q12" s="108">
        <v>8</v>
      </c>
      <c r="R12" s="118" t="s">
        <v>263</v>
      </c>
      <c r="S12" s="108">
        <v>4</v>
      </c>
      <c r="T12" s="108">
        <v>11</v>
      </c>
      <c r="U12" s="108">
        <v>9</v>
      </c>
      <c r="V12" s="108">
        <v>9</v>
      </c>
      <c r="W12" s="82">
        <f t="shared" si="0"/>
        <v>33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108">
        <v>9</v>
      </c>
      <c r="B13" s="118" t="s">
        <v>343</v>
      </c>
      <c r="C13" s="29">
        <v>220</v>
      </c>
      <c r="D13" s="30"/>
      <c r="E13" s="108">
        <v>7</v>
      </c>
      <c r="F13" s="118" t="s">
        <v>266</v>
      </c>
      <c r="G13" s="29">
        <v>11</v>
      </c>
      <c r="H13" s="30"/>
      <c r="I13" s="108">
        <v>9</v>
      </c>
      <c r="J13" s="118" t="s">
        <v>263</v>
      </c>
      <c r="K13" s="29">
        <v>9.5</v>
      </c>
      <c r="L13" s="30"/>
      <c r="M13" s="108">
        <v>9</v>
      </c>
      <c r="N13" s="118" t="s">
        <v>263</v>
      </c>
      <c r="O13" s="29">
        <v>2.52</v>
      </c>
      <c r="P13" s="28"/>
      <c r="Q13" s="108">
        <v>9</v>
      </c>
      <c r="R13" s="118" t="s">
        <v>291</v>
      </c>
      <c r="S13" s="108">
        <v>12</v>
      </c>
      <c r="T13" s="108">
        <v>7</v>
      </c>
      <c r="U13" s="108">
        <v>11</v>
      </c>
      <c r="V13" s="108">
        <v>7</v>
      </c>
      <c r="W13" s="82">
        <f t="shared" si="0"/>
        <v>37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108">
        <v>10</v>
      </c>
      <c r="B14" s="118" t="s">
        <v>294</v>
      </c>
      <c r="C14" s="29">
        <v>215</v>
      </c>
      <c r="D14" s="30"/>
      <c r="E14" s="108">
        <v>10</v>
      </c>
      <c r="F14" s="118" t="s">
        <v>298</v>
      </c>
      <c r="G14" s="29">
        <v>10</v>
      </c>
      <c r="H14" s="30"/>
      <c r="I14" s="108">
        <v>10</v>
      </c>
      <c r="J14" s="118" t="s">
        <v>344</v>
      </c>
      <c r="K14" s="29">
        <v>9.7</v>
      </c>
      <c r="L14" s="30"/>
      <c r="M14" s="108">
        <v>10</v>
      </c>
      <c r="N14" s="118" t="s">
        <v>264</v>
      </c>
      <c r="O14" s="29">
        <v>2.55</v>
      </c>
      <c r="P14" s="28"/>
      <c r="Q14" s="108">
        <v>10</v>
      </c>
      <c r="R14" s="118" t="s">
        <v>264</v>
      </c>
      <c r="S14" s="108">
        <v>7</v>
      </c>
      <c r="T14" s="108">
        <v>16</v>
      </c>
      <c r="U14" s="108">
        <v>7</v>
      </c>
      <c r="V14" s="108">
        <v>10</v>
      </c>
      <c r="W14" s="82">
        <f t="shared" si="0"/>
        <v>40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108">
        <v>11</v>
      </c>
      <c r="B15" s="118" t="s">
        <v>298</v>
      </c>
      <c r="C15" s="29">
        <v>210</v>
      </c>
      <c r="D15" s="30"/>
      <c r="E15" s="108">
        <v>11</v>
      </c>
      <c r="F15" s="118" t="s">
        <v>344</v>
      </c>
      <c r="G15" s="29">
        <v>9</v>
      </c>
      <c r="H15" s="30"/>
      <c r="I15" s="108">
        <v>11</v>
      </c>
      <c r="J15" s="118" t="s">
        <v>291</v>
      </c>
      <c r="K15" s="29">
        <v>9.8</v>
      </c>
      <c r="L15" s="30"/>
      <c r="M15" s="108">
        <v>10</v>
      </c>
      <c r="N15" s="118" t="s">
        <v>298</v>
      </c>
      <c r="O15" s="29">
        <v>2.55</v>
      </c>
      <c r="P15" s="28"/>
      <c r="Q15" s="108">
        <v>11</v>
      </c>
      <c r="R15" s="118" t="s">
        <v>343</v>
      </c>
      <c r="S15" s="108">
        <v>9</v>
      </c>
      <c r="T15" s="108">
        <v>5</v>
      </c>
      <c r="U15" s="108">
        <v>13</v>
      </c>
      <c r="V15" s="108">
        <v>15</v>
      </c>
      <c r="W15" s="82">
        <f t="shared" si="0"/>
        <v>42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108">
        <v>12</v>
      </c>
      <c r="B16" s="118" t="s">
        <v>291</v>
      </c>
      <c r="C16" s="29">
        <v>200</v>
      </c>
      <c r="D16" s="30"/>
      <c r="E16" s="108">
        <v>11</v>
      </c>
      <c r="F16" s="118" t="s">
        <v>263</v>
      </c>
      <c r="G16" s="29">
        <v>9</v>
      </c>
      <c r="H16" s="30"/>
      <c r="I16" s="108">
        <v>12</v>
      </c>
      <c r="J16" s="118" t="s">
        <v>298</v>
      </c>
      <c r="K16" s="29">
        <v>10</v>
      </c>
      <c r="L16" s="30"/>
      <c r="M16" s="108">
        <v>12</v>
      </c>
      <c r="N16" s="118" t="s">
        <v>262</v>
      </c>
      <c r="O16" s="29">
        <v>2.56</v>
      </c>
      <c r="P16" s="28"/>
      <c r="Q16" s="108">
        <v>12</v>
      </c>
      <c r="R16" s="118" t="s">
        <v>298</v>
      </c>
      <c r="S16" s="108">
        <v>11</v>
      </c>
      <c r="T16" s="108">
        <v>10</v>
      </c>
      <c r="U16" s="108">
        <v>12</v>
      </c>
      <c r="V16" s="108">
        <v>10</v>
      </c>
      <c r="W16" s="82">
        <f t="shared" si="0"/>
        <v>43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108">
        <v>12</v>
      </c>
      <c r="B17" s="118" t="s">
        <v>344</v>
      </c>
      <c r="C17" s="29">
        <v>200</v>
      </c>
      <c r="D17" s="30"/>
      <c r="E17" s="108">
        <v>11</v>
      </c>
      <c r="F17" s="118" t="s">
        <v>341</v>
      </c>
      <c r="G17" s="29">
        <v>9</v>
      </c>
      <c r="H17" s="30"/>
      <c r="I17" s="108">
        <v>13</v>
      </c>
      <c r="J17" s="118" t="s">
        <v>343</v>
      </c>
      <c r="K17" s="29">
        <v>10.1</v>
      </c>
      <c r="L17" s="30"/>
      <c r="M17" s="108">
        <v>13</v>
      </c>
      <c r="N17" s="118" t="s">
        <v>266</v>
      </c>
      <c r="O17" s="29">
        <v>3.01</v>
      </c>
      <c r="P17" s="28"/>
      <c r="Q17" s="108">
        <v>13</v>
      </c>
      <c r="R17" s="118" t="s">
        <v>344</v>
      </c>
      <c r="S17" s="108">
        <v>12</v>
      </c>
      <c r="T17" s="108">
        <v>11</v>
      </c>
      <c r="U17" s="108">
        <v>10</v>
      </c>
      <c r="V17" s="108">
        <v>14</v>
      </c>
      <c r="W17" s="82">
        <f t="shared" si="0"/>
        <v>47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108">
        <v>14</v>
      </c>
      <c r="B18" s="118" t="s">
        <v>295</v>
      </c>
      <c r="C18" s="29">
        <v>185</v>
      </c>
      <c r="D18" s="30"/>
      <c r="E18" s="108">
        <v>11</v>
      </c>
      <c r="F18" s="118" t="s">
        <v>265</v>
      </c>
      <c r="G18" s="29">
        <v>9</v>
      </c>
      <c r="H18" s="30"/>
      <c r="I18" s="108">
        <v>13</v>
      </c>
      <c r="J18" s="118" t="s">
        <v>295</v>
      </c>
      <c r="K18" s="29">
        <v>10.1</v>
      </c>
      <c r="L18" s="30"/>
      <c r="M18" s="108">
        <v>14</v>
      </c>
      <c r="N18" s="118" t="s">
        <v>344</v>
      </c>
      <c r="O18" s="29">
        <v>3.05</v>
      </c>
      <c r="P18" s="28"/>
      <c r="Q18" s="108">
        <v>14</v>
      </c>
      <c r="R18" s="118" t="s">
        <v>266</v>
      </c>
      <c r="S18" s="108">
        <v>14</v>
      </c>
      <c r="T18" s="108">
        <v>7</v>
      </c>
      <c r="U18" s="108">
        <v>16</v>
      </c>
      <c r="V18" s="108">
        <v>13</v>
      </c>
      <c r="W18" s="82">
        <f t="shared" si="0"/>
        <v>50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108">
        <v>14</v>
      </c>
      <c r="B19" s="118" t="s">
        <v>266</v>
      </c>
      <c r="C19" s="29">
        <v>185</v>
      </c>
      <c r="D19" s="30"/>
      <c r="E19" s="108">
        <v>15</v>
      </c>
      <c r="F19" s="118" t="s">
        <v>295</v>
      </c>
      <c r="G19" s="29">
        <v>8</v>
      </c>
      <c r="H19" s="30"/>
      <c r="I19" s="108">
        <v>15</v>
      </c>
      <c r="J19" s="118" t="s">
        <v>262</v>
      </c>
      <c r="K19" s="29">
        <v>10.4</v>
      </c>
      <c r="L19" s="30"/>
      <c r="M19" s="108">
        <v>15</v>
      </c>
      <c r="N19" s="118" t="s">
        <v>343</v>
      </c>
      <c r="O19" s="29">
        <v>3.16</v>
      </c>
      <c r="P19" s="28"/>
      <c r="Q19" s="108">
        <v>15</v>
      </c>
      <c r="R19" s="118" t="s">
        <v>295</v>
      </c>
      <c r="S19" s="108">
        <v>14</v>
      </c>
      <c r="T19" s="108">
        <v>15</v>
      </c>
      <c r="U19" s="108">
        <v>13</v>
      </c>
      <c r="V19" s="108">
        <v>16</v>
      </c>
      <c r="W19" s="82">
        <f t="shared" si="0"/>
        <v>58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3.5" thickBot="1">
      <c r="A20" s="108">
        <v>16</v>
      </c>
      <c r="B20" s="118" t="s">
        <v>262</v>
      </c>
      <c r="C20" s="29">
        <v>180</v>
      </c>
      <c r="D20" s="35"/>
      <c r="E20" s="108">
        <v>16</v>
      </c>
      <c r="F20" s="118" t="s">
        <v>260</v>
      </c>
      <c r="G20" s="29">
        <v>6</v>
      </c>
      <c r="H20" s="35"/>
      <c r="I20" s="108">
        <v>16</v>
      </c>
      <c r="J20" s="118" t="s">
        <v>265</v>
      </c>
      <c r="K20" s="29">
        <v>10.5</v>
      </c>
      <c r="L20" s="35"/>
      <c r="M20" s="108">
        <v>16</v>
      </c>
      <c r="N20" s="118" t="s">
        <v>295</v>
      </c>
      <c r="O20" s="29">
        <v>3.17</v>
      </c>
      <c r="P20" s="28"/>
      <c r="Q20" s="108">
        <v>16</v>
      </c>
      <c r="R20" s="118" t="s">
        <v>262</v>
      </c>
      <c r="S20" s="108">
        <v>16</v>
      </c>
      <c r="T20" s="108">
        <v>16</v>
      </c>
      <c r="U20" s="108">
        <v>15</v>
      </c>
      <c r="V20" s="108">
        <v>12</v>
      </c>
      <c r="W20" s="82">
        <f t="shared" si="0"/>
        <v>59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108">
        <v>17</v>
      </c>
      <c r="B21" s="118" t="s">
        <v>260</v>
      </c>
      <c r="C21" s="29">
        <v>160</v>
      </c>
      <c r="D21" s="27"/>
      <c r="E21" s="108">
        <v>16</v>
      </c>
      <c r="F21" s="118" t="s">
        <v>262</v>
      </c>
      <c r="G21" s="29">
        <v>6</v>
      </c>
      <c r="H21" s="27"/>
      <c r="I21" s="108">
        <v>16</v>
      </c>
      <c r="J21" s="118" t="s">
        <v>266</v>
      </c>
      <c r="K21" s="29">
        <v>10.5</v>
      </c>
      <c r="L21" s="27"/>
      <c r="M21" s="108">
        <v>16</v>
      </c>
      <c r="N21" s="118" t="s">
        <v>265</v>
      </c>
      <c r="O21" s="29">
        <v>3.17</v>
      </c>
      <c r="P21" s="28"/>
      <c r="Q21" s="108">
        <v>17</v>
      </c>
      <c r="R21" s="118" t="s">
        <v>265</v>
      </c>
      <c r="S21" s="108">
        <v>17</v>
      </c>
      <c r="T21" s="108">
        <v>11</v>
      </c>
      <c r="U21" s="108">
        <v>16</v>
      </c>
      <c r="V21" s="108">
        <v>16</v>
      </c>
      <c r="W21" s="23">
        <f t="shared" si="0"/>
        <v>60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>
      <c r="A22" s="108">
        <v>17</v>
      </c>
      <c r="B22" s="118" t="s">
        <v>265</v>
      </c>
      <c r="C22" s="29">
        <v>160</v>
      </c>
      <c r="D22" s="30"/>
      <c r="E22" s="108">
        <v>16</v>
      </c>
      <c r="F22" s="118" t="s">
        <v>264</v>
      </c>
      <c r="G22" s="29">
        <v>6</v>
      </c>
      <c r="H22" s="30"/>
      <c r="I22" s="108">
        <v>18</v>
      </c>
      <c r="J22" s="118" t="s">
        <v>260</v>
      </c>
      <c r="K22" s="29">
        <v>12</v>
      </c>
      <c r="L22" s="30"/>
      <c r="M22" s="108">
        <v>18</v>
      </c>
      <c r="N22" s="118" t="s">
        <v>260</v>
      </c>
      <c r="O22" s="29">
        <v>3.18</v>
      </c>
      <c r="P22" s="28"/>
      <c r="Q22" s="108">
        <v>18</v>
      </c>
      <c r="R22" s="118" t="s">
        <v>260</v>
      </c>
      <c r="S22" s="108">
        <v>17</v>
      </c>
      <c r="T22" s="108">
        <v>16</v>
      </c>
      <c r="U22" s="108">
        <v>18</v>
      </c>
      <c r="V22" s="108">
        <v>18</v>
      </c>
      <c r="W22" s="23">
        <f t="shared" si="0"/>
        <v>69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>
      <c r="A23" s="108">
        <v>19</v>
      </c>
      <c r="B23" s="118" t="s">
        <v>259</v>
      </c>
      <c r="C23" s="156" t="s">
        <v>351</v>
      </c>
      <c r="D23" s="30"/>
      <c r="E23" s="108">
        <v>19</v>
      </c>
      <c r="F23" s="118" t="s">
        <v>259</v>
      </c>
      <c r="G23" s="156" t="s">
        <v>351</v>
      </c>
      <c r="H23" s="30"/>
      <c r="I23" s="108">
        <v>19</v>
      </c>
      <c r="J23" s="118" t="s">
        <v>259</v>
      </c>
      <c r="K23" s="29" t="s">
        <v>351</v>
      </c>
      <c r="L23" s="30"/>
      <c r="M23" s="108">
        <v>19</v>
      </c>
      <c r="N23" s="118" t="s">
        <v>259</v>
      </c>
      <c r="O23" s="29" t="s">
        <v>351</v>
      </c>
      <c r="P23" s="28"/>
      <c r="Q23" s="108">
        <v>19</v>
      </c>
      <c r="R23" s="118" t="s">
        <v>259</v>
      </c>
      <c r="S23" s="108">
        <v>19</v>
      </c>
      <c r="T23" s="108">
        <v>19</v>
      </c>
      <c r="U23" s="108">
        <v>19</v>
      </c>
      <c r="V23" s="108">
        <v>19</v>
      </c>
      <c r="W23" s="82">
        <f t="shared" si="0"/>
        <v>76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.75">
      <c r="A24" s="108">
        <v>19</v>
      </c>
      <c r="B24" s="118" t="s">
        <v>293</v>
      </c>
      <c r="C24" s="156" t="s">
        <v>351</v>
      </c>
      <c r="D24" s="30"/>
      <c r="E24" s="108">
        <v>19</v>
      </c>
      <c r="F24" s="118" t="s">
        <v>293</v>
      </c>
      <c r="G24" s="156" t="s">
        <v>351</v>
      </c>
      <c r="H24" s="30"/>
      <c r="I24" s="108">
        <v>19</v>
      </c>
      <c r="J24" s="118" t="s">
        <v>293</v>
      </c>
      <c r="K24" s="29" t="s">
        <v>351</v>
      </c>
      <c r="L24" s="30"/>
      <c r="M24" s="108">
        <v>19</v>
      </c>
      <c r="N24" s="118" t="s">
        <v>293</v>
      </c>
      <c r="O24" s="29" t="s">
        <v>351</v>
      </c>
      <c r="P24" s="28"/>
      <c r="Q24" s="108">
        <v>19</v>
      </c>
      <c r="R24" s="118" t="s">
        <v>293</v>
      </c>
      <c r="S24" s="108">
        <v>19</v>
      </c>
      <c r="T24" s="108">
        <v>19</v>
      </c>
      <c r="U24" s="108">
        <v>19</v>
      </c>
      <c r="V24" s="108">
        <v>19</v>
      </c>
      <c r="W24" s="84">
        <f t="shared" si="0"/>
        <v>76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3.5" thickBot="1">
      <c r="A25" s="109">
        <v>19</v>
      </c>
      <c r="B25" s="157" t="s">
        <v>296</v>
      </c>
      <c r="C25" s="150" t="s">
        <v>351</v>
      </c>
      <c r="D25" s="33"/>
      <c r="E25" s="109">
        <v>19</v>
      </c>
      <c r="F25" s="157" t="s">
        <v>296</v>
      </c>
      <c r="G25" s="150" t="s">
        <v>351</v>
      </c>
      <c r="H25" s="33"/>
      <c r="I25" s="109">
        <v>19</v>
      </c>
      <c r="J25" s="157" t="s">
        <v>296</v>
      </c>
      <c r="K25" s="32" t="s">
        <v>351</v>
      </c>
      <c r="L25" s="33"/>
      <c r="M25" s="109">
        <v>19</v>
      </c>
      <c r="N25" s="157" t="s">
        <v>296</v>
      </c>
      <c r="O25" s="32" t="s">
        <v>351</v>
      </c>
      <c r="P25" s="34"/>
      <c r="Q25" s="109">
        <v>19</v>
      </c>
      <c r="R25" s="157" t="s">
        <v>296</v>
      </c>
      <c r="S25" s="109">
        <v>19</v>
      </c>
      <c r="T25" s="109">
        <v>19</v>
      </c>
      <c r="U25" s="109">
        <v>19</v>
      </c>
      <c r="V25" s="109">
        <v>19</v>
      </c>
      <c r="W25" s="25">
        <f t="shared" si="0"/>
        <v>76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2:42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2:4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2:4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2:4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2:4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2:4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2:4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2:4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2:4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2:4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2:4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2:42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2:4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2:4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2:4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2:4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2:4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2:4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2:4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2:4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2:4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2:4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2:4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2:4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2:4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2:4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2:4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2:4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2:4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2:4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2:4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2:4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2:4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2:4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2:4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2:4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2:4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2:4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2:4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2:4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2:4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2:4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7:31" ht="12.7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7:31" ht="12.7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7:31" ht="12.75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7:31" ht="12.75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7:31" ht="12.7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7:31" ht="12.75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7:31" ht="12.7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7:31" ht="12.75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7:31" ht="12.75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7:31" ht="12.75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7:31" ht="12.75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7:31" ht="12.75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7:31" ht="12.75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7:31" ht="12.75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7:31" ht="12.7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7:31" ht="12.7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7:31" ht="12.7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7:31" ht="12.7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7:31" ht="12.75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7:31" ht="12.75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7:31" ht="12.75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7:31" ht="12.75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7:31" ht="12.75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7:31" ht="12.75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7:31" ht="12.75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7:31" ht="12.75"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7:31" ht="12.75"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7:31" ht="12.75"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7:31" ht="12.75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7:31" ht="12.75"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7:31" ht="12.75"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7:31" ht="12.75"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7:31" ht="12.75"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7:31" ht="12.75"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7:31" ht="12.7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7:31" ht="12.75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7:31" ht="12.75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7:31" ht="12.75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7:31" ht="12.7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7:31" ht="12.7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7:31" ht="12.7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7:31" ht="12.75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7:31" ht="12.75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7:31" ht="12.7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7:31" ht="12.75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7:31" ht="12.75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7:31" ht="12.75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7:31" ht="12.75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7:31" ht="12.75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7:31" ht="12.7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7:31" ht="12.7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7:31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7:31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7:31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7:31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7:31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7:31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7:31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7:31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7:31" ht="12.75"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7:31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7:31" ht="12.75"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7:31" ht="12.7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7:31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7:31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7:31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7:31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7:31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7:31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7:31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7:31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7:31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7:31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7:31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7:31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7:31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7:31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7:31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7:31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7:31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7:31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7:31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7:31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7:31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7:31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7:31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7:31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7:31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7:31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7:31" ht="12.7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7:31" ht="12.7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7:31" ht="12.7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7:31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7:31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7:31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7:31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7:31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7:31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7:31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7:31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7:31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7:31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7:31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7:31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7:31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7:31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7:31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7:31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7:31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7:31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7:31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7:31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7:31" ht="12.75"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7:31" ht="12.75"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7:31" ht="12.75"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7:31" ht="12.75"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7:31" ht="12.75"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7:31" ht="12.75"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7:31" ht="12.75"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7:31" ht="12.75"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7:31" ht="12.75"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7:31" ht="12.75"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7:31" ht="12.75"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7:31" ht="12.75"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7:31" ht="12.75"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7:31" ht="12.75"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7:31" ht="12.75"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7:31" ht="12.75"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7:31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7:31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7:31" ht="12.75"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7:31" ht="12.75"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7:31" ht="12.75"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7:31" ht="12.75"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7:31" ht="12.75"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7:31" ht="12.75"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7:31" ht="12.75"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7:31" ht="12.75"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7:31" ht="12.75"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7:31" ht="12.75"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7:31" ht="12.75"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7:31" ht="12.75"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7:31" ht="12.75"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7:31" ht="12.75"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7:31" ht="12.75"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7:31" ht="12.75"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7:31" ht="12.75"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7:31" ht="12.75"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7:31" ht="12.75"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7:31" ht="12.75"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7:31" ht="12.75"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7:31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7:31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7:31" ht="12.75"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7:31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7:31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7:31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7:31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7:31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7:31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7:31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7:31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7:31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7:31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7:31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7:31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7:31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7:31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7:31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7:31" ht="12.75"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7:31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7:31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7:31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7:31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7:31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7:31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7:31" ht="12.75"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7:31" ht="12.75"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7:31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7:31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7:31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7:31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7:31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7:31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7:31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7:31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7:31" ht="12.75"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7:31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7:31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7:31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7:31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7:31" ht="12.75"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7:31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7:31" ht="12.75"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7:31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7:31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7:31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7:31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7:31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7:31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7:31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7:31" ht="12.75"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7:31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7:31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7:31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7:31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7:31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7:31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7:31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7:31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7:31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7:31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7:31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7:31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7:31" ht="12.75"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7:31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7:31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7:31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7:31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7:31" ht="12.75"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7:31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7:31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7:31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7:31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7:31" ht="12.75"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7:31" ht="12.75"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7:31" ht="12.75"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7:31" ht="12.75"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7:31" ht="12.75"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7:31" ht="12.75"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7:31" ht="12.75"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7:31" ht="12.75"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7:31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7:31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7:31" ht="12.75"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7:31" ht="12.75"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7:31" ht="12.75"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7:31" ht="12.75"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7:31" ht="12.75"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7:31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7:31" ht="12.75"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7:31" ht="12.75"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7:31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7:31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7:31" ht="12.75"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7:31" ht="12.75"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7:31" ht="12.75"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7:31" ht="12.75"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7:31" ht="12.75"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7:31" ht="12.75"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7:31" ht="12.75"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7:31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7:31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7:31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7:31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7:31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7:31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7:31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7:31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7:31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7:31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7:31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7:31" ht="12.75"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7:31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7:31" ht="12.75"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7:31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7:31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7:31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7:31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7:31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7:31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7:31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7:31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7:31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7:31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</sheetData>
  <sheetProtection/>
  <mergeCells count="7">
    <mergeCell ref="A1:W1"/>
    <mergeCell ref="Q3:W3"/>
    <mergeCell ref="A2:W2"/>
    <mergeCell ref="A3:C3"/>
    <mergeCell ref="E3:G3"/>
    <mergeCell ref="I3:K3"/>
    <mergeCell ref="M3:O3"/>
  </mergeCells>
  <printOptions/>
  <pageMargins left="0.57" right="0.59" top="0.63" bottom="0.57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53"/>
  <sheetViews>
    <sheetView zoomScalePageLayoutView="0" workbookViewId="0" topLeftCell="A1">
      <selection activeCell="A32" sqref="A32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48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9.140625" style="2" customWidth="1"/>
    <col min="25" max="25" width="16.28125" style="2" customWidth="1"/>
    <col min="26" max="26" width="5.28125" style="2" customWidth="1"/>
    <col min="27" max="46" width="9.140625" style="2" customWidth="1"/>
  </cols>
  <sheetData>
    <row r="1" spans="1:46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23" ht="18.75" customHeight="1" thickBot="1">
      <c r="A2" s="133" t="s">
        <v>118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3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23" ht="55.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</row>
    <row r="5" spans="1:34" ht="12.75">
      <c r="A5" s="60">
        <v>1</v>
      </c>
      <c r="B5" s="20" t="s">
        <v>290</v>
      </c>
      <c r="C5" s="26">
        <v>316</v>
      </c>
      <c r="D5" s="27"/>
      <c r="E5" s="60">
        <v>1</v>
      </c>
      <c r="F5" s="20" t="s">
        <v>285</v>
      </c>
      <c r="G5" s="26">
        <v>21</v>
      </c>
      <c r="H5" s="27"/>
      <c r="I5" s="60">
        <v>1</v>
      </c>
      <c r="J5" s="20" t="s">
        <v>290</v>
      </c>
      <c r="K5" s="26">
        <v>8.3</v>
      </c>
      <c r="L5" s="27"/>
      <c r="M5" s="60">
        <v>1</v>
      </c>
      <c r="N5" s="20" t="s">
        <v>278</v>
      </c>
      <c r="O5" s="26">
        <v>2.08</v>
      </c>
      <c r="P5" s="36"/>
      <c r="Q5" s="60">
        <v>1</v>
      </c>
      <c r="R5" s="20" t="s">
        <v>290</v>
      </c>
      <c r="S5" s="60">
        <v>1</v>
      </c>
      <c r="T5" s="60">
        <v>6</v>
      </c>
      <c r="U5" s="60">
        <v>1</v>
      </c>
      <c r="V5" s="60">
        <v>2</v>
      </c>
      <c r="W5" s="21">
        <f aca="true" t="shared" si="0" ref="W5:W27">SUM(S5:V5)</f>
        <v>10</v>
      </c>
      <c r="X5" s="3"/>
      <c r="Y5" s="6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61">
        <v>2</v>
      </c>
      <c r="B6" s="22" t="s">
        <v>276</v>
      </c>
      <c r="C6" s="29">
        <v>315</v>
      </c>
      <c r="D6" s="30"/>
      <c r="E6" s="76">
        <v>1</v>
      </c>
      <c r="F6" s="22" t="s">
        <v>276</v>
      </c>
      <c r="G6" s="29">
        <v>21</v>
      </c>
      <c r="H6" s="30"/>
      <c r="I6" s="61">
        <v>2</v>
      </c>
      <c r="J6" s="22" t="s">
        <v>278</v>
      </c>
      <c r="K6" s="29">
        <v>8.7</v>
      </c>
      <c r="L6" s="30"/>
      <c r="M6" s="61">
        <v>2</v>
      </c>
      <c r="N6" s="22" t="s">
        <v>290</v>
      </c>
      <c r="O6" s="29">
        <v>2.12</v>
      </c>
      <c r="P6" s="28"/>
      <c r="Q6" s="61">
        <v>2</v>
      </c>
      <c r="R6" s="22" t="s">
        <v>276</v>
      </c>
      <c r="S6" s="61">
        <v>2</v>
      </c>
      <c r="T6" s="76">
        <v>1</v>
      </c>
      <c r="U6" s="61">
        <v>2</v>
      </c>
      <c r="V6" s="61">
        <v>9</v>
      </c>
      <c r="W6" s="23">
        <f t="shared" si="0"/>
        <v>14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61">
        <v>3</v>
      </c>
      <c r="B7" s="22" t="s">
        <v>280</v>
      </c>
      <c r="C7" s="29">
        <v>275</v>
      </c>
      <c r="D7" s="30"/>
      <c r="E7" s="61">
        <v>3</v>
      </c>
      <c r="F7" s="22" t="s">
        <v>268</v>
      </c>
      <c r="G7" s="29">
        <v>20</v>
      </c>
      <c r="H7" s="30"/>
      <c r="I7" s="61">
        <v>2</v>
      </c>
      <c r="J7" s="22" t="s">
        <v>276</v>
      </c>
      <c r="K7" s="29">
        <v>8.7</v>
      </c>
      <c r="L7" s="30"/>
      <c r="M7" s="61">
        <v>3</v>
      </c>
      <c r="N7" s="22" t="s">
        <v>273</v>
      </c>
      <c r="O7" s="29">
        <v>2.14</v>
      </c>
      <c r="P7" s="28"/>
      <c r="Q7" s="61">
        <v>3</v>
      </c>
      <c r="R7" s="22" t="s">
        <v>273</v>
      </c>
      <c r="S7" s="61">
        <v>3</v>
      </c>
      <c r="T7" s="61">
        <v>9</v>
      </c>
      <c r="U7" s="61">
        <v>7</v>
      </c>
      <c r="V7" s="61">
        <v>3</v>
      </c>
      <c r="W7" s="23">
        <f t="shared" si="0"/>
        <v>22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61">
        <v>3</v>
      </c>
      <c r="B8" s="22" t="s">
        <v>273</v>
      </c>
      <c r="C8" s="29">
        <v>275</v>
      </c>
      <c r="D8" s="30"/>
      <c r="E8" s="61">
        <v>3</v>
      </c>
      <c r="F8" s="22" t="s">
        <v>279</v>
      </c>
      <c r="G8" s="29">
        <v>20</v>
      </c>
      <c r="H8" s="30"/>
      <c r="I8" s="61">
        <v>4</v>
      </c>
      <c r="J8" s="22" t="s">
        <v>280</v>
      </c>
      <c r="K8" s="29">
        <v>8.9</v>
      </c>
      <c r="L8" s="30"/>
      <c r="M8" s="61">
        <v>4</v>
      </c>
      <c r="N8" s="22" t="s">
        <v>274</v>
      </c>
      <c r="O8" s="29">
        <v>2.17</v>
      </c>
      <c r="P8" s="28"/>
      <c r="Q8" s="61">
        <v>4</v>
      </c>
      <c r="R8" s="22" t="s">
        <v>278</v>
      </c>
      <c r="S8" s="61">
        <v>7</v>
      </c>
      <c r="T8" s="61">
        <v>13</v>
      </c>
      <c r="U8" s="61">
        <v>2</v>
      </c>
      <c r="V8" s="61">
        <v>1</v>
      </c>
      <c r="W8" s="23">
        <f t="shared" si="0"/>
        <v>23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61">
        <v>3</v>
      </c>
      <c r="B9" s="22" t="s">
        <v>288</v>
      </c>
      <c r="C9" s="29">
        <v>275</v>
      </c>
      <c r="D9" s="30"/>
      <c r="E9" s="61">
        <v>5</v>
      </c>
      <c r="F9" s="22" t="s">
        <v>269</v>
      </c>
      <c r="G9" s="29">
        <v>19</v>
      </c>
      <c r="H9" s="30"/>
      <c r="I9" s="61">
        <v>5</v>
      </c>
      <c r="J9" s="22" t="s">
        <v>284</v>
      </c>
      <c r="K9" s="29">
        <v>9.1</v>
      </c>
      <c r="L9" s="30"/>
      <c r="M9" s="61">
        <v>5</v>
      </c>
      <c r="N9" s="22" t="s">
        <v>281</v>
      </c>
      <c r="O9" s="29">
        <v>2.22</v>
      </c>
      <c r="P9" s="28"/>
      <c r="Q9" s="61">
        <v>5</v>
      </c>
      <c r="R9" s="22" t="s">
        <v>285</v>
      </c>
      <c r="S9" s="61">
        <v>9</v>
      </c>
      <c r="T9" s="61">
        <v>1</v>
      </c>
      <c r="U9" s="61">
        <v>11</v>
      </c>
      <c r="V9" s="61">
        <v>6</v>
      </c>
      <c r="W9" s="23">
        <f t="shared" si="0"/>
        <v>27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61">
        <v>6</v>
      </c>
      <c r="B10" s="22" t="s">
        <v>268</v>
      </c>
      <c r="C10" s="29">
        <v>270</v>
      </c>
      <c r="D10" s="30"/>
      <c r="E10" s="61">
        <v>6</v>
      </c>
      <c r="F10" s="22" t="s">
        <v>274</v>
      </c>
      <c r="G10" s="29">
        <v>18</v>
      </c>
      <c r="H10" s="30"/>
      <c r="I10" s="61">
        <v>6</v>
      </c>
      <c r="J10" s="22" t="s">
        <v>270</v>
      </c>
      <c r="K10" s="29">
        <v>9.2</v>
      </c>
      <c r="L10" s="30"/>
      <c r="M10" s="61">
        <v>6</v>
      </c>
      <c r="N10" s="22" t="s">
        <v>285</v>
      </c>
      <c r="O10" s="29">
        <v>2.24</v>
      </c>
      <c r="P10" s="28"/>
      <c r="Q10" s="61">
        <v>6</v>
      </c>
      <c r="R10" s="22" t="s">
        <v>280</v>
      </c>
      <c r="S10" s="61">
        <v>3</v>
      </c>
      <c r="T10" s="61">
        <v>11</v>
      </c>
      <c r="U10" s="61">
        <v>4</v>
      </c>
      <c r="V10" s="61">
        <v>12</v>
      </c>
      <c r="W10" s="23">
        <f t="shared" si="0"/>
        <v>30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61">
        <v>7</v>
      </c>
      <c r="B11" s="22" t="s">
        <v>278</v>
      </c>
      <c r="C11" s="29">
        <v>265</v>
      </c>
      <c r="D11" s="30"/>
      <c r="E11" s="61">
        <v>6</v>
      </c>
      <c r="F11" s="22" t="s">
        <v>290</v>
      </c>
      <c r="G11" s="29">
        <v>18</v>
      </c>
      <c r="H11" s="30"/>
      <c r="I11" s="61">
        <v>7</v>
      </c>
      <c r="J11" s="22" t="s">
        <v>273</v>
      </c>
      <c r="K11" s="29">
        <v>9.3</v>
      </c>
      <c r="L11" s="30"/>
      <c r="M11" s="61">
        <v>7</v>
      </c>
      <c r="N11" s="22" t="s">
        <v>270</v>
      </c>
      <c r="O11" s="29">
        <v>2.27</v>
      </c>
      <c r="P11" s="28"/>
      <c r="Q11" s="61">
        <v>7</v>
      </c>
      <c r="R11" s="22" t="s">
        <v>274</v>
      </c>
      <c r="S11" s="61">
        <v>9</v>
      </c>
      <c r="T11" s="61">
        <v>6</v>
      </c>
      <c r="U11" s="61">
        <v>11</v>
      </c>
      <c r="V11" s="61">
        <v>4</v>
      </c>
      <c r="W11" s="23">
        <f t="shared" si="0"/>
        <v>30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61">
        <v>8</v>
      </c>
      <c r="B12" s="22" t="s">
        <v>277</v>
      </c>
      <c r="C12" s="29">
        <v>260</v>
      </c>
      <c r="D12" s="30"/>
      <c r="E12" s="61">
        <v>8</v>
      </c>
      <c r="F12" s="22" t="s">
        <v>281</v>
      </c>
      <c r="G12" s="29">
        <v>17</v>
      </c>
      <c r="H12" s="30"/>
      <c r="I12" s="61">
        <v>8</v>
      </c>
      <c r="J12" s="22" t="s">
        <v>268</v>
      </c>
      <c r="K12" s="29">
        <v>9.4</v>
      </c>
      <c r="L12" s="30"/>
      <c r="M12" s="61">
        <v>8</v>
      </c>
      <c r="N12" s="22" t="s">
        <v>279</v>
      </c>
      <c r="O12" s="29">
        <v>2.32</v>
      </c>
      <c r="P12" s="28"/>
      <c r="Q12" s="61">
        <v>8</v>
      </c>
      <c r="R12" s="22" t="s">
        <v>268</v>
      </c>
      <c r="S12" s="61">
        <v>6</v>
      </c>
      <c r="T12" s="61">
        <v>3</v>
      </c>
      <c r="U12" s="61">
        <v>8</v>
      </c>
      <c r="V12" s="61">
        <v>14</v>
      </c>
      <c r="W12" s="23">
        <f t="shared" si="0"/>
        <v>31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61">
        <v>9</v>
      </c>
      <c r="B13" s="22" t="s">
        <v>274</v>
      </c>
      <c r="C13" s="29">
        <v>250</v>
      </c>
      <c r="D13" s="30"/>
      <c r="E13" s="61">
        <v>9</v>
      </c>
      <c r="F13" s="22" t="s">
        <v>270</v>
      </c>
      <c r="G13" s="29">
        <v>16</v>
      </c>
      <c r="H13" s="30"/>
      <c r="I13" s="61">
        <v>8</v>
      </c>
      <c r="J13" s="22" t="s">
        <v>281</v>
      </c>
      <c r="K13" s="29">
        <v>9.4</v>
      </c>
      <c r="L13" s="30"/>
      <c r="M13" s="61">
        <v>9</v>
      </c>
      <c r="N13" s="22" t="s">
        <v>276</v>
      </c>
      <c r="O13" s="29">
        <v>2.36</v>
      </c>
      <c r="P13" s="28"/>
      <c r="Q13" s="61">
        <v>9</v>
      </c>
      <c r="R13" s="22" t="s">
        <v>279</v>
      </c>
      <c r="S13" s="61">
        <v>11</v>
      </c>
      <c r="T13" s="61">
        <v>3</v>
      </c>
      <c r="U13" s="61">
        <v>10</v>
      </c>
      <c r="V13" s="61">
        <v>8</v>
      </c>
      <c r="W13" s="23">
        <f t="shared" si="0"/>
        <v>32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61">
        <v>9</v>
      </c>
      <c r="B14" s="22" t="s">
        <v>285</v>
      </c>
      <c r="C14" s="29">
        <v>250</v>
      </c>
      <c r="D14" s="30"/>
      <c r="E14" s="61">
        <v>9</v>
      </c>
      <c r="F14" s="22" t="s">
        <v>273</v>
      </c>
      <c r="G14" s="29">
        <v>16</v>
      </c>
      <c r="H14" s="30"/>
      <c r="I14" s="61">
        <v>10</v>
      </c>
      <c r="J14" s="22" t="s">
        <v>279</v>
      </c>
      <c r="K14" s="29">
        <v>9.5</v>
      </c>
      <c r="L14" s="30"/>
      <c r="M14" s="61">
        <v>9</v>
      </c>
      <c r="N14" s="22" t="s">
        <v>288</v>
      </c>
      <c r="O14" s="29">
        <v>2.36</v>
      </c>
      <c r="P14" s="28"/>
      <c r="Q14" s="61">
        <v>10</v>
      </c>
      <c r="R14" s="22" t="s">
        <v>281</v>
      </c>
      <c r="S14" s="61">
        <v>11</v>
      </c>
      <c r="T14" s="61">
        <v>8</v>
      </c>
      <c r="U14" s="61">
        <v>8</v>
      </c>
      <c r="V14" s="61">
        <v>5</v>
      </c>
      <c r="W14" s="23">
        <f t="shared" si="0"/>
        <v>32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61">
        <v>11</v>
      </c>
      <c r="B15" s="22" t="s">
        <v>279</v>
      </c>
      <c r="C15" s="29">
        <v>245</v>
      </c>
      <c r="D15" s="30"/>
      <c r="E15" s="61">
        <v>11</v>
      </c>
      <c r="F15" s="22" t="s">
        <v>280</v>
      </c>
      <c r="G15" s="29">
        <v>14</v>
      </c>
      <c r="H15" s="30"/>
      <c r="I15" s="61">
        <v>11</v>
      </c>
      <c r="J15" s="22" t="s">
        <v>274</v>
      </c>
      <c r="K15" s="29">
        <v>9.6</v>
      </c>
      <c r="L15" s="30"/>
      <c r="M15" s="61">
        <v>11</v>
      </c>
      <c r="N15" s="22" t="s">
        <v>277</v>
      </c>
      <c r="O15" s="29">
        <v>2.42</v>
      </c>
      <c r="P15" s="28"/>
      <c r="Q15" s="61">
        <v>11</v>
      </c>
      <c r="R15" s="22" t="s">
        <v>270</v>
      </c>
      <c r="S15" s="61">
        <v>11</v>
      </c>
      <c r="T15" s="61">
        <v>9</v>
      </c>
      <c r="U15" s="61">
        <v>6</v>
      </c>
      <c r="V15" s="61">
        <v>7</v>
      </c>
      <c r="W15" s="23">
        <f t="shared" si="0"/>
        <v>33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61">
        <v>11</v>
      </c>
      <c r="B16" s="22" t="s">
        <v>281</v>
      </c>
      <c r="C16" s="29">
        <v>245</v>
      </c>
      <c r="D16" s="30"/>
      <c r="E16" s="61">
        <v>11</v>
      </c>
      <c r="F16" s="22" t="s">
        <v>277</v>
      </c>
      <c r="G16" s="29">
        <v>14</v>
      </c>
      <c r="H16" s="30"/>
      <c r="I16" s="61">
        <v>11</v>
      </c>
      <c r="J16" s="22" t="s">
        <v>285</v>
      </c>
      <c r="K16" s="29">
        <v>9.6</v>
      </c>
      <c r="L16" s="30"/>
      <c r="M16" s="61">
        <v>12</v>
      </c>
      <c r="N16" s="22" t="s">
        <v>280</v>
      </c>
      <c r="O16" s="29">
        <v>2.46</v>
      </c>
      <c r="P16" s="28"/>
      <c r="Q16" s="61">
        <v>12</v>
      </c>
      <c r="R16" s="22" t="s">
        <v>288</v>
      </c>
      <c r="S16" s="61">
        <v>3</v>
      </c>
      <c r="T16" s="61">
        <v>13</v>
      </c>
      <c r="U16" s="61">
        <v>11</v>
      </c>
      <c r="V16" s="61">
        <v>9</v>
      </c>
      <c r="W16" s="23">
        <f t="shared" si="0"/>
        <v>36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61">
        <v>11</v>
      </c>
      <c r="B17" s="22" t="s">
        <v>270</v>
      </c>
      <c r="C17" s="29">
        <v>245</v>
      </c>
      <c r="D17" s="30"/>
      <c r="E17" s="61">
        <v>13</v>
      </c>
      <c r="F17" s="22" t="s">
        <v>278</v>
      </c>
      <c r="G17" s="29">
        <v>13</v>
      </c>
      <c r="H17" s="30"/>
      <c r="I17" s="61">
        <v>11</v>
      </c>
      <c r="J17" s="22" t="s">
        <v>288</v>
      </c>
      <c r="K17" s="29">
        <v>9.6</v>
      </c>
      <c r="L17" s="30"/>
      <c r="M17" s="61">
        <v>13</v>
      </c>
      <c r="N17" s="22" t="s">
        <v>284</v>
      </c>
      <c r="O17" s="29">
        <v>2.49</v>
      </c>
      <c r="P17" s="28"/>
      <c r="Q17" s="61">
        <v>13</v>
      </c>
      <c r="R17" s="22" t="s">
        <v>277</v>
      </c>
      <c r="S17" s="61">
        <v>8</v>
      </c>
      <c r="T17" s="61">
        <v>11</v>
      </c>
      <c r="U17" s="61">
        <v>15</v>
      </c>
      <c r="V17" s="61">
        <v>11</v>
      </c>
      <c r="W17" s="23">
        <f t="shared" si="0"/>
        <v>45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3.5" thickBot="1">
      <c r="A18" s="61">
        <v>14</v>
      </c>
      <c r="B18" s="22" t="s">
        <v>284</v>
      </c>
      <c r="C18" s="29">
        <v>235</v>
      </c>
      <c r="D18" s="35"/>
      <c r="E18" s="61">
        <v>13</v>
      </c>
      <c r="F18" s="22" t="s">
        <v>288</v>
      </c>
      <c r="G18" s="29">
        <v>13</v>
      </c>
      <c r="H18" s="35"/>
      <c r="I18" s="61">
        <v>14</v>
      </c>
      <c r="J18" s="22" t="s">
        <v>269</v>
      </c>
      <c r="K18" s="29">
        <v>10</v>
      </c>
      <c r="L18" s="35"/>
      <c r="M18" s="61">
        <v>14</v>
      </c>
      <c r="N18" s="22" t="s">
        <v>268</v>
      </c>
      <c r="O18" s="29">
        <v>2.52</v>
      </c>
      <c r="P18" s="28"/>
      <c r="Q18" s="61">
        <v>14</v>
      </c>
      <c r="R18" s="22" t="s">
        <v>284</v>
      </c>
      <c r="S18" s="61">
        <v>14</v>
      </c>
      <c r="T18" s="61">
        <v>16</v>
      </c>
      <c r="U18" s="61">
        <v>5</v>
      </c>
      <c r="V18" s="61">
        <v>13</v>
      </c>
      <c r="W18" s="23">
        <f t="shared" si="0"/>
        <v>48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61">
        <v>15</v>
      </c>
      <c r="B19" s="22" t="s">
        <v>269</v>
      </c>
      <c r="C19" s="29">
        <v>220</v>
      </c>
      <c r="D19" s="27"/>
      <c r="E19" s="61">
        <v>15</v>
      </c>
      <c r="F19" s="22" t="s">
        <v>271</v>
      </c>
      <c r="G19" s="29">
        <v>12</v>
      </c>
      <c r="H19" s="27"/>
      <c r="I19" s="61">
        <v>15</v>
      </c>
      <c r="J19" s="22" t="s">
        <v>271</v>
      </c>
      <c r="K19" s="29">
        <v>10.1</v>
      </c>
      <c r="L19" s="27"/>
      <c r="M19" s="61">
        <v>15</v>
      </c>
      <c r="N19" s="22" t="s">
        <v>271</v>
      </c>
      <c r="O19" s="29">
        <v>3</v>
      </c>
      <c r="P19" s="28"/>
      <c r="Q19" s="61">
        <v>15</v>
      </c>
      <c r="R19" s="22" t="s">
        <v>269</v>
      </c>
      <c r="S19" s="61">
        <v>15</v>
      </c>
      <c r="T19" s="61">
        <v>5</v>
      </c>
      <c r="U19" s="61">
        <v>14</v>
      </c>
      <c r="V19" s="61">
        <v>19</v>
      </c>
      <c r="W19" s="23">
        <f t="shared" si="0"/>
        <v>53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61">
        <v>16</v>
      </c>
      <c r="B20" s="22" t="s">
        <v>289</v>
      </c>
      <c r="C20" s="29">
        <v>210</v>
      </c>
      <c r="D20" s="30"/>
      <c r="E20" s="61">
        <v>16</v>
      </c>
      <c r="F20" s="22" t="s">
        <v>284</v>
      </c>
      <c r="G20" s="29">
        <v>10</v>
      </c>
      <c r="H20" s="30"/>
      <c r="I20" s="61">
        <v>15</v>
      </c>
      <c r="J20" s="22" t="s">
        <v>277</v>
      </c>
      <c r="K20" s="29">
        <v>10.1</v>
      </c>
      <c r="L20" s="30"/>
      <c r="M20" s="61">
        <v>16</v>
      </c>
      <c r="N20" s="22" t="s">
        <v>289</v>
      </c>
      <c r="O20" s="29">
        <v>3.12</v>
      </c>
      <c r="P20" s="28"/>
      <c r="Q20" s="61">
        <v>16</v>
      </c>
      <c r="R20" s="22" t="s">
        <v>271</v>
      </c>
      <c r="S20" s="61">
        <v>17</v>
      </c>
      <c r="T20" s="61">
        <v>15</v>
      </c>
      <c r="U20" s="61">
        <v>15</v>
      </c>
      <c r="V20" s="61">
        <v>15</v>
      </c>
      <c r="W20" s="23">
        <f t="shared" si="0"/>
        <v>62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61">
        <v>17</v>
      </c>
      <c r="B21" s="22" t="s">
        <v>271</v>
      </c>
      <c r="C21" s="29">
        <v>200</v>
      </c>
      <c r="D21" s="30"/>
      <c r="E21" s="61">
        <v>17</v>
      </c>
      <c r="F21" s="22" t="s">
        <v>272</v>
      </c>
      <c r="G21" s="29">
        <v>8</v>
      </c>
      <c r="H21" s="30"/>
      <c r="I21" s="61">
        <v>17</v>
      </c>
      <c r="J21" s="22" t="s">
        <v>289</v>
      </c>
      <c r="K21" s="29">
        <v>10.3</v>
      </c>
      <c r="L21" s="30"/>
      <c r="M21" s="61">
        <v>17</v>
      </c>
      <c r="N21" s="22" t="s">
        <v>282</v>
      </c>
      <c r="O21" s="29">
        <v>3.15</v>
      </c>
      <c r="P21" s="28"/>
      <c r="Q21" s="61">
        <v>17</v>
      </c>
      <c r="R21" s="22" t="s">
        <v>289</v>
      </c>
      <c r="S21" s="61">
        <v>16</v>
      </c>
      <c r="T21" s="61">
        <v>20</v>
      </c>
      <c r="U21" s="61">
        <v>17</v>
      </c>
      <c r="V21" s="61">
        <v>16</v>
      </c>
      <c r="W21" s="23">
        <f t="shared" si="0"/>
        <v>69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61">
        <v>18</v>
      </c>
      <c r="B22" s="22" t="s">
        <v>282</v>
      </c>
      <c r="C22" s="29">
        <v>150</v>
      </c>
      <c r="D22" s="30"/>
      <c r="E22" s="61">
        <v>18</v>
      </c>
      <c r="F22" s="22" t="s">
        <v>283</v>
      </c>
      <c r="G22" s="29">
        <v>7</v>
      </c>
      <c r="H22" s="30"/>
      <c r="I22" s="61">
        <v>18</v>
      </c>
      <c r="J22" s="22" t="s">
        <v>282</v>
      </c>
      <c r="K22" s="29">
        <v>11.1</v>
      </c>
      <c r="L22" s="30"/>
      <c r="M22" s="61">
        <v>18</v>
      </c>
      <c r="N22" s="22" t="s">
        <v>272</v>
      </c>
      <c r="O22" s="29">
        <v>3.19</v>
      </c>
      <c r="P22" s="28"/>
      <c r="Q22" s="61">
        <v>18</v>
      </c>
      <c r="R22" s="22" t="s">
        <v>282</v>
      </c>
      <c r="S22" s="61">
        <v>18</v>
      </c>
      <c r="T22" s="61">
        <v>21</v>
      </c>
      <c r="U22" s="61">
        <v>18</v>
      </c>
      <c r="V22" s="61">
        <v>17</v>
      </c>
      <c r="W22" s="23">
        <f t="shared" si="0"/>
        <v>74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2.75">
      <c r="A23" s="61">
        <v>19</v>
      </c>
      <c r="B23" s="22" t="s">
        <v>272</v>
      </c>
      <c r="C23" s="29">
        <v>145</v>
      </c>
      <c r="D23" s="30"/>
      <c r="E23" s="61">
        <v>18</v>
      </c>
      <c r="F23" s="22" t="s">
        <v>275</v>
      </c>
      <c r="G23" s="29">
        <v>7</v>
      </c>
      <c r="H23" s="30"/>
      <c r="I23" s="61">
        <v>19</v>
      </c>
      <c r="J23" s="22" t="s">
        <v>275</v>
      </c>
      <c r="K23" s="29">
        <v>11.2</v>
      </c>
      <c r="L23" s="30"/>
      <c r="M23" s="61">
        <v>19</v>
      </c>
      <c r="N23" s="22" t="s">
        <v>269</v>
      </c>
      <c r="O23" s="29">
        <v>3.21</v>
      </c>
      <c r="P23" s="28"/>
      <c r="Q23" s="61">
        <v>19</v>
      </c>
      <c r="R23" s="22" t="s">
        <v>272</v>
      </c>
      <c r="S23" s="61">
        <v>19</v>
      </c>
      <c r="T23" s="61">
        <v>17</v>
      </c>
      <c r="U23" s="61">
        <v>20</v>
      </c>
      <c r="V23" s="61">
        <v>18</v>
      </c>
      <c r="W23" s="23">
        <f t="shared" si="0"/>
        <v>74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61">
        <v>20</v>
      </c>
      <c r="B24" s="22" t="s">
        <v>283</v>
      </c>
      <c r="C24" s="29">
        <v>120</v>
      </c>
      <c r="D24" s="30"/>
      <c r="E24" s="61">
        <v>20</v>
      </c>
      <c r="F24" s="22" t="s">
        <v>289</v>
      </c>
      <c r="G24" s="29">
        <v>6</v>
      </c>
      <c r="H24" s="30"/>
      <c r="I24" s="61">
        <v>20</v>
      </c>
      <c r="J24" s="22" t="s">
        <v>272</v>
      </c>
      <c r="K24" s="29">
        <v>11.8</v>
      </c>
      <c r="L24" s="30"/>
      <c r="M24" s="61">
        <v>20</v>
      </c>
      <c r="N24" s="22" t="s">
        <v>275</v>
      </c>
      <c r="O24" s="29">
        <v>3.28</v>
      </c>
      <c r="P24" s="28"/>
      <c r="Q24" s="61">
        <v>20</v>
      </c>
      <c r="R24" s="22" t="s">
        <v>275</v>
      </c>
      <c r="S24" s="61">
        <v>21</v>
      </c>
      <c r="T24" s="61">
        <v>18</v>
      </c>
      <c r="U24" s="61">
        <v>19</v>
      </c>
      <c r="V24" s="61">
        <v>20</v>
      </c>
      <c r="W24" s="23">
        <f t="shared" si="0"/>
        <v>78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61">
        <v>21</v>
      </c>
      <c r="B25" s="22" t="s">
        <v>275</v>
      </c>
      <c r="C25" s="29">
        <v>105</v>
      </c>
      <c r="D25" s="30"/>
      <c r="E25" s="61">
        <v>21</v>
      </c>
      <c r="F25" s="22" t="s">
        <v>282</v>
      </c>
      <c r="G25" s="29">
        <v>5</v>
      </c>
      <c r="H25" s="30"/>
      <c r="I25" s="61">
        <v>21</v>
      </c>
      <c r="J25" s="22" t="s">
        <v>283</v>
      </c>
      <c r="K25" s="29">
        <v>12</v>
      </c>
      <c r="L25" s="30"/>
      <c r="M25" s="61">
        <v>21</v>
      </c>
      <c r="N25" s="22" t="s">
        <v>283</v>
      </c>
      <c r="O25" s="29">
        <v>3.39</v>
      </c>
      <c r="P25" s="28"/>
      <c r="Q25" s="61">
        <v>21</v>
      </c>
      <c r="R25" s="22" t="s">
        <v>283</v>
      </c>
      <c r="S25" s="61">
        <v>20</v>
      </c>
      <c r="T25" s="61">
        <v>18</v>
      </c>
      <c r="U25" s="61">
        <v>21</v>
      </c>
      <c r="V25" s="61">
        <v>21</v>
      </c>
      <c r="W25" s="23">
        <f t="shared" si="0"/>
        <v>80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61">
        <v>22</v>
      </c>
      <c r="B26" s="22" t="s">
        <v>354</v>
      </c>
      <c r="C26" s="156" t="s">
        <v>351</v>
      </c>
      <c r="D26" s="30"/>
      <c r="E26" s="61">
        <v>22</v>
      </c>
      <c r="F26" s="22" t="s">
        <v>354</v>
      </c>
      <c r="G26" s="156" t="s">
        <v>351</v>
      </c>
      <c r="H26" s="30"/>
      <c r="I26" s="61">
        <v>22</v>
      </c>
      <c r="J26" s="22" t="s">
        <v>354</v>
      </c>
      <c r="K26" s="29" t="s">
        <v>351</v>
      </c>
      <c r="L26" s="30"/>
      <c r="M26" s="61">
        <v>22</v>
      </c>
      <c r="N26" s="22" t="s">
        <v>354</v>
      </c>
      <c r="O26" s="29" t="s">
        <v>351</v>
      </c>
      <c r="P26" s="28"/>
      <c r="Q26" s="61">
        <v>22</v>
      </c>
      <c r="R26" s="22" t="s">
        <v>354</v>
      </c>
      <c r="S26" s="61">
        <v>22</v>
      </c>
      <c r="T26" s="61">
        <v>22</v>
      </c>
      <c r="U26" s="61">
        <v>22</v>
      </c>
      <c r="V26" s="61">
        <v>22</v>
      </c>
      <c r="W26" s="23">
        <f t="shared" si="0"/>
        <v>88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62">
        <v>22</v>
      </c>
      <c r="B27" s="24" t="s">
        <v>287</v>
      </c>
      <c r="C27" s="150" t="s">
        <v>351</v>
      </c>
      <c r="D27" s="33"/>
      <c r="E27" s="62">
        <v>22</v>
      </c>
      <c r="F27" s="24" t="s">
        <v>287</v>
      </c>
      <c r="G27" s="150" t="s">
        <v>351</v>
      </c>
      <c r="H27" s="33"/>
      <c r="I27" s="62">
        <v>22</v>
      </c>
      <c r="J27" s="24" t="s">
        <v>287</v>
      </c>
      <c r="K27" s="32" t="s">
        <v>351</v>
      </c>
      <c r="L27" s="33"/>
      <c r="M27" s="62">
        <v>22</v>
      </c>
      <c r="N27" s="24" t="s">
        <v>287</v>
      </c>
      <c r="O27" s="32" t="s">
        <v>351</v>
      </c>
      <c r="P27" s="34"/>
      <c r="Q27" s="62">
        <v>22</v>
      </c>
      <c r="R27" s="24" t="s">
        <v>287</v>
      </c>
      <c r="S27" s="62">
        <v>22</v>
      </c>
      <c r="T27" s="62">
        <v>22</v>
      </c>
      <c r="U27" s="62">
        <v>22</v>
      </c>
      <c r="V27" s="62">
        <v>22</v>
      </c>
      <c r="W27" s="25">
        <f t="shared" si="0"/>
        <v>88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"/>
      <c r="B28" s="3"/>
      <c r="C28" s="1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1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1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1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1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1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1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1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1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1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1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1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1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1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1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1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1"/>
      <c r="C47" s="4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1"/>
      <c r="C48" s="4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1"/>
      <c r="C49" s="4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1"/>
      <c r="C50" s="4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1"/>
      <c r="C51" s="4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1"/>
      <c r="C52" s="4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1"/>
      <c r="C53" s="4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1"/>
      <c r="C54" s="4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2.75">
      <c r="B55" s="1"/>
      <c r="C55" s="4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>
      <c r="B56" s="1"/>
      <c r="C56" s="4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2.75">
      <c r="B57" s="1"/>
      <c r="C57" s="4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2.75">
      <c r="B58" s="1"/>
      <c r="C58" s="4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2.75">
      <c r="B59" s="1"/>
      <c r="C59" s="4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2.75">
      <c r="B60" s="1"/>
      <c r="C60" s="4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2.75">
      <c r="B61" s="1"/>
      <c r="C61" s="4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2.75">
      <c r="B62" s="1"/>
      <c r="C62" s="4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2.75">
      <c r="B63" s="1"/>
      <c r="C63" s="4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2.75">
      <c r="B64" s="1"/>
      <c r="C64" s="4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2.75">
      <c r="B65" s="1"/>
      <c r="C65" s="4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2.75">
      <c r="B66" s="1"/>
      <c r="C66" s="4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2.75">
      <c r="B67" s="1"/>
      <c r="C67" s="4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2.75">
      <c r="B68" s="1"/>
      <c r="C68" s="4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2.75">
      <c r="B69" s="1"/>
      <c r="C69" s="4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2.75">
      <c r="B70" s="1"/>
      <c r="C70" s="4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2.75">
      <c r="B71" s="1"/>
      <c r="C71" s="4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2.75">
      <c r="B72" s="1"/>
      <c r="C72" s="4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2.75">
      <c r="B73" s="1"/>
      <c r="C73" s="4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2:34" ht="12.75">
      <c r="B74" s="1"/>
      <c r="C74" s="4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2:34" ht="12.75">
      <c r="B75" s="1"/>
      <c r="C75" s="4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2:34" ht="12.75">
      <c r="B76" s="1"/>
      <c r="C76" s="4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2:34" ht="12.75">
      <c r="B77" s="1"/>
      <c r="C77" s="4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2:34" ht="12.75">
      <c r="B78" s="1"/>
      <c r="C78" s="4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7:23" ht="12.75">
      <c r="Q79" s="2"/>
      <c r="R79" s="2"/>
      <c r="S79" s="2"/>
      <c r="T79" s="2"/>
      <c r="U79" s="2"/>
      <c r="V79" s="2"/>
      <c r="W79" s="2"/>
    </row>
    <row r="80" spans="17:23" ht="12.75">
      <c r="Q80" s="2"/>
      <c r="R80" s="2"/>
      <c r="S80" s="2"/>
      <c r="T80" s="2"/>
      <c r="U80" s="2"/>
      <c r="V80" s="2"/>
      <c r="W80" s="2"/>
    </row>
    <row r="81" spans="17:23" ht="12.75">
      <c r="Q81" s="2"/>
      <c r="R81" s="2"/>
      <c r="S81" s="2"/>
      <c r="T81" s="2"/>
      <c r="U81" s="2"/>
      <c r="V81" s="2"/>
      <c r="W81" s="2"/>
    </row>
    <row r="82" spans="17:23" ht="12.75">
      <c r="Q82" s="2"/>
      <c r="R82" s="2"/>
      <c r="S82" s="2"/>
      <c r="T82" s="2"/>
      <c r="U82" s="2"/>
      <c r="V82" s="2"/>
      <c r="W82" s="2"/>
    </row>
    <row r="83" spans="17:23" ht="12.75">
      <c r="Q83" s="2"/>
      <c r="R83" s="2"/>
      <c r="S83" s="2"/>
      <c r="T83" s="2"/>
      <c r="U83" s="2"/>
      <c r="V83" s="2"/>
      <c r="W83" s="2"/>
    </row>
    <row r="84" spans="17:23" ht="12.75">
      <c r="Q84" s="2"/>
      <c r="R84" s="2"/>
      <c r="S84" s="2"/>
      <c r="T84" s="2"/>
      <c r="U84" s="2"/>
      <c r="V84" s="2"/>
      <c r="W84" s="2"/>
    </row>
    <row r="85" spans="17:23" ht="12.75">
      <c r="Q85" s="2"/>
      <c r="R85" s="2"/>
      <c r="S85" s="2"/>
      <c r="T85" s="2"/>
      <c r="U85" s="2"/>
      <c r="V85" s="2"/>
      <c r="W85" s="2"/>
    </row>
    <row r="86" spans="17:23" ht="12.75">
      <c r="Q86" s="2"/>
      <c r="R86" s="2"/>
      <c r="S86" s="2"/>
      <c r="T86" s="2"/>
      <c r="U86" s="2"/>
      <c r="V86" s="2"/>
      <c r="W86" s="2"/>
    </row>
    <row r="87" spans="17:23" ht="12.75">
      <c r="Q87" s="2"/>
      <c r="R87" s="2"/>
      <c r="S87" s="2"/>
      <c r="T87" s="2"/>
      <c r="U87" s="2"/>
      <c r="V87" s="2"/>
      <c r="W87" s="2"/>
    </row>
    <row r="88" spans="17:23" ht="12.75">
      <c r="Q88" s="2"/>
      <c r="R88" s="2"/>
      <c r="S88" s="2"/>
      <c r="T88" s="2"/>
      <c r="U88" s="2"/>
      <c r="V88" s="2"/>
      <c r="W88" s="2"/>
    </row>
    <row r="89" spans="17:23" ht="12.75">
      <c r="Q89" s="2"/>
      <c r="R89" s="2"/>
      <c r="S89" s="2"/>
      <c r="T89" s="2"/>
      <c r="U89" s="2"/>
      <c r="V89" s="2"/>
      <c r="W89" s="2"/>
    </row>
    <row r="90" spans="17:23" ht="12.75">
      <c r="Q90" s="2"/>
      <c r="R90" s="2"/>
      <c r="S90" s="2"/>
      <c r="T90" s="2"/>
      <c r="U90" s="2"/>
      <c r="V90" s="2"/>
      <c r="W90" s="2"/>
    </row>
    <row r="91" spans="17:23" ht="12.75">
      <c r="Q91" s="2"/>
      <c r="R91" s="2"/>
      <c r="S91" s="2"/>
      <c r="T91" s="2"/>
      <c r="U91" s="2"/>
      <c r="V91" s="2"/>
      <c r="W91" s="2"/>
    </row>
    <row r="92" spans="17:23" ht="12.75">
      <c r="Q92" s="2"/>
      <c r="R92" s="2"/>
      <c r="S92" s="2"/>
      <c r="T92" s="2"/>
      <c r="U92" s="2"/>
      <c r="V92" s="2"/>
      <c r="W92" s="2"/>
    </row>
    <row r="93" spans="17:23" ht="12.75">
      <c r="Q93" s="2"/>
      <c r="R93" s="2"/>
      <c r="S93" s="2"/>
      <c r="T93" s="2"/>
      <c r="U93" s="2"/>
      <c r="V93" s="2"/>
      <c r="W93" s="2"/>
    </row>
    <row r="94" spans="17:23" ht="12.75">
      <c r="Q94" s="2"/>
      <c r="R94" s="2"/>
      <c r="S94" s="2"/>
      <c r="T94" s="2"/>
      <c r="U94" s="2"/>
      <c r="V94" s="2"/>
      <c r="W94" s="2"/>
    </row>
    <row r="95" spans="17:23" ht="12.75">
      <c r="Q95" s="2"/>
      <c r="R95" s="2"/>
      <c r="S95" s="2"/>
      <c r="T95" s="2"/>
      <c r="U95" s="2"/>
      <c r="V95" s="2"/>
      <c r="W95" s="2"/>
    </row>
    <row r="96" spans="17:23" ht="12.75">
      <c r="Q96" s="2"/>
      <c r="R96" s="2"/>
      <c r="S96" s="2"/>
      <c r="T96" s="2"/>
      <c r="U96" s="2"/>
      <c r="V96" s="2"/>
      <c r="W96" s="2"/>
    </row>
    <row r="97" spans="17:23" ht="12.75">
      <c r="Q97" s="2"/>
      <c r="R97" s="2"/>
      <c r="S97" s="2"/>
      <c r="T97" s="2"/>
      <c r="U97" s="2"/>
      <c r="V97" s="2"/>
      <c r="W97" s="2"/>
    </row>
    <row r="98" spans="17:23" ht="12.75">
      <c r="Q98" s="2"/>
      <c r="R98" s="2"/>
      <c r="S98" s="2"/>
      <c r="T98" s="2"/>
      <c r="U98" s="2"/>
      <c r="V98" s="2"/>
      <c r="W98" s="2"/>
    </row>
    <row r="99" spans="17:23" ht="12.75">
      <c r="Q99" s="2"/>
      <c r="R99" s="2"/>
      <c r="S99" s="2"/>
      <c r="T99" s="2"/>
      <c r="U99" s="2"/>
      <c r="V99" s="2"/>
      <c r="W99" s="2"/>
    </row>
    <row r="100" spans="17:23" ht="12.75">
      <c r="Q100" s="2"/>
      <c r="R100" s="2"/>
      <c r="S100" s="2"/>
      <c r="T100" s="2"/>
      <c r="U100" s="2"/>
      <c r="V100" s="2"/>
      <c r="W100" s="2"/>
    </row>
    <row r="101" spans="17:23" ht="12.75">
      <c r="Q101" s="2"/>
      <c r="R101" s="2"/>
      <c r="S101" s="2"/>
      <c r="T101" s="2"/>
      <c r="U101" s="2"/>
      <c r="V101" s="2"/>
      <c r="W101" s="2"/>
    </row>
    <row r="102" spans="17:23" ht="12.75">
      <c r="Q102" s="2"/>
      <c r="R102" s="2"/>
      <c r="S102" s="2"/>
      <c r="T102" s="2"/>
      <c r="U102" s="2"/>
      <c r="V102" s="2"/>
      <c r="W102" s="2"/>
    </row>
    <row r="103" spans="17:23" ht="12.75">
      <c r="Q103" s="2"/>
      <c r="R103" s="2"/>
      <c r="S103" s="2"/>
      <c r="T103" s="2"/>
      <c r="U103" s="2"/>
      <c r="V103" s="2"/>
      <c r="W103" s="2"/>
    </row>
    <row r="104" spans="17:23" ht="12.75">
      <c r="Q104" s="2"/>
      <c r="R104" s="2"/>
      <c r="S104" s="2"/>
      <c r="T104" s="2"/>
      <c r="U104" s="2"/>
      <c r="V104" s="2"/>
      <c r="W104" s="2"/>
    </row>
    <row r="105" spans="17:23" ht="12.75">
      <c r="Q105" s="2"/>
      <c r="R105" s="2"/>
      <c r="S105" s="2"/>
      <c r="T105" s="2"/>
      <c r="U105" s="2"/>
      <c r="V105" s="2"/>
      <c r="W105" s="2"/>
    </row>
    <row r="106" spans="17:23" ht="12.75">
      <c r="Q106" s="2"/>
      <c r="R106" s="2"/>
      <c r="S106" s="2"/>
      <c r="T106" s="2"/>
      <c r="U106" s="2"/>
      <c r="V106" s="2"/>
      <c r="W106" s="2"/>
    </row>
    <row r="107" spans="17:23" ht="12.75">
      <c r="Q107" s="2"/>
      <c r="R107" s="2"/>
      <c r="S107" s="2"/>
      <c r="T107" s="2"/>
      <c r="U107" s="2"/>
      <c r="V107" s="2"/>
      <c r="W107" s="2"/>
    </row>
    <row r="108" spans="17:23" ht="12.75">
      <c r="Q108" s="2"/>
      <c r="R108" s="2"/>
      <c r="S108" s="2"/>
      <c r="T108" s="2"/>
      <c r="U108" s="2"/>
      <c r="V108" s="2"/>
      <c r="W108" s="2"/>
    </row>
    <row r="109" spans="17:23" ht="12.75">
      <c r="Q109" s="2"/>
      <c r="R109" s="2"/>
      <c r="S109" s="2"/>
      <c r="T109" s="2"/>
      <c r="U109" s="2"/>
      <c r="V109" s="2"/>
      <c r="W109" s="2"/>
    </row>
    <row r="110" spans="17:23" ht="12.75">
      <c r="Q110" s="2"/>
      <c r="R110" s="2"/>
      <c r="S110" s="2"/>
      <c r="T110" s="2"/>
      <c r="U110" s="2"/>
      <c r="V110" s="2"/>
      <c r="W110" s="2"/>
    </row>
    <row r="111" spans="17:23" ht="12.75">
      <c r="Q111" s="2"/>
      <c r="R111" s="2"/>
      <c r="S111" s="2"/>
      <c r="T111" s="2"/>
      <c r="U111" s="2"/>
      <c r="V111" s="2"/>
      <c r="W111" s="2"/>
    </row>
    <row r="112" spans="17:23" ht="12.75">
      <c r="Q112" s="2"/>
      <c r="R112" s="2"/>
      <c r="S112" s="2"/>
      <c r="T112" s="2"/>
      <c r="U112" s="2"/>
      <c r="V112" s="2"/>
      <c r="W112" s="2"/>
    </row>
    <row r="113" spans="17:23" ht="12.75">
      <c r="Q113" s="2"/>
      <c r="R113" s="2"/>
      <c r="S113" s="2"/>
      <c r="T113" s="2"/>
      <c r="U113" s="2"/>
      <c r="V113" s="2"/>
      <c r="W113" s="2"/>
    </row>
    <row r="114" spans="17:23" ht="12.75">
      <c r="Q114" s="2"/>
      <c r="R114" s="2"/>
      <c r="S114" s="2"/>
      <c r="T114" s="2"/>
      <c r="U114" s="2"/>
      <c r="V114" s="2"/>
      <c r="W114" s="2"/>
    </row>
    <row r="115" spans="17:23" ht="12.75">
      <c r="Q115" s="2"/>
      <c r="R115" s="2"/>
      <c r="S115" s="2"/>
      <c r="T115" s="2"/>
      <c r="U115" s="2"/>
      <c r="V115" s="2"/>
      <c r="W115" s="2"/>
    </row>
    <row r="116" spans="17:23" ht="12.75">
      <c r="Q116" s="2"/>
      <c r="R116" s="2"/>
      <c r="S116" s="2"/>
      <c r="T116" s="2"/>
      <c r="U116" s="2"/>
      <c r="V116" s="2"/>
      <c r="W116" s="2"/>
    </row>
    <row r="117" spans="17:23" ht="12.75">
      <c r="Q117" s="2"/>
      <c r="R117" s="2"/>
      <c r="S117" s="2"/>
      <c r="T117" s="2"/>
      <c r="U117" s="2"/>
      <c r="V117" s="2"/>
      <c r="W117" s="2"/>
    </row>
    <row r="118" spans="17:23" ht="12.75">
      <c r="Q118" s="2"/>
      <c r="R118" s="2"/>
      <c r="S118" s="2"/>
      <c r="T118" s="2"/>
      <c r="U118" s="2"/>
      <c r="V118" s="2"/>
      <c r="W118" s="2"/>
    </row>
    <row r="119" spans="17:23" ht="12.75">
      <c r="Q119" s="2"/>
      <c r="R119" s="2"/>
      <c r="S119" s="2"/>
      <c r="T119" s="2"/>
      <c r="U119" s="2"/>
      <c r="V119" s="2"/>
      <c r="W119" s="2"/>
    </row>
    <row r="120" spans="17:23" ht="12.75">
      <c r="Q120" s="2"/>
      <c r="R120" s="2"/>
      <c r="S120" s="2"/>
      <c r="T120" s="2"/>
      <c r="U120" s="2"/>
      <c r="V120" s="2"/>
      <c r="W120" s="2"/>
    </row>
    <row r="121" spans="17:23" ht="12.75">
      <c r="Q121" s="2"/>
      <c r="R121" s="2"/>
      <c r="S121" s="2"/>
      <c r="T121" s="2"/>
      <c r="U121" s="2"/>
      <c r="V121" s="2"/>
      <c r="W121" s="2"/>
    </row>
    <row r="122" spans="17:23" ht="12.75">
      <c r="Q122" s="2"/>
      <c r="R122" s="2"/>
      <c r="S122" s="2"/>
      <c r="T122" s="2"/>
      <c r="U122" s="2"/>
      <c r="V122" s="2"/>
      <c r="W122" s="2"/>
    </row>
    <row r="123" spans="17:23" ht="12.75">
      <c r="Q123" s="2"/>
      <c r="R123" s="2"/>
      <c r="S123" s="2"/>
      <c r="T123" s="2"/>
      <c r="U123" s="2"/>
      <c r="V123" s="2"/>
      <c r="W123" s="2"/>
    </row>
    <row r="124" spans="17:23" ht="12.75">
      <c r="Q124" s="2"/>
      <c r="R124" s="2"/>
      <c r="S124" s="2"/>
      <c r="T124" s="2"/>
      <c r="U124" s="2"/>
      <c r="V124" s="2"/>
      <c r="W124" s="2"/>
    </row>
    <row r="125" spans="17:23" ht="12.75">
      <c r="Q125" s="2"/>
      <c r="R125" s="2"/>
      <c r="S125" s="2"/>
      <c r="T125" s="2"/>
      <c r="U125" s="2"/>
      <c r="V125" s="2"/>
      <c r="W125" s="2"/>
    </row>
    <row r="126" spans="17:23" ht="12.75">
      <c r="Q126" s="2"/>
      <c r="R126" s="2"/>
      <c r="S126" s="2"/>
      <c r="T126" s="2"/>
      <c r="U126" s="2"/>
      <c r="V126" s="2"/>
      <c r="W126" s="2"/>
    </row>
    <row r="127" spans="17:23" ht="12.75">
      <c r="Q127" s="2"/>
      <c r="R127" s="2"/>
      <c r="S127" s="2"/>
      <c r="T127" s="2"/>
      <c r="U127" s="2"/>
      <c r="V127" s="2"/>
      <c r="W127" s="2"/>
    </row>
    <row r="128" spans="17:23" ht="12.75">
      <c r="Q128" s="2"/>
      <c r="R128" s="2"/>
      <c r="S128" s="2"/>
      <c r="T128" s="2"/>
      <c r="U128" s="2"/>
      <c r="V128" s="2"/>
      <c r="W128" s="2"/>
    </row>
    <row r="129" spans="17:23" ht="12.75">
      <c r="Q129" s="2"/>
      <c r="R129" s="2"/>
      <c r="S129" s="2"/>
      <c r="T129" s="2"/>
      <c r="U129" s="2"/>
      <c r="V129" s="2"/>
      <c r="W129" s="2"/>
    </row>
    <row r="130" spans="17:23" ht="12.75">
      <c r="Q130" s="2"/>
      <c r="R130" s="2"/>
      <c r="S130" s="2"/>
      <c r="T130" s="2"/>
      <c r="U130" s="2"/>
      <c r="V130" s="2"/>
      <c r="W130" s="2"/>
    </row>
    <row r="131" spans="17:23" ht="12.75">
      <c r="Q131" s="2"/>
      <c r="R131" s="2"/>
      <c r="S131" s="2"/>
      <c r="T131" s="2"/>
      <c r="U131" s="2"/>
      <c r="V131" s="2"/>
      <c r="W131" s="2"/>
    </row>
    <row r="132" spans="17:23" ht="12.75">
      <c r="Q132" s="2"/>
      <c r="R132" s="2"/>
      <c r="S132" s="2"/>
      <c r="T132" s="2"/>
      <c r="U132" s="2"/>
      <c r="V132" s="2"/>
      <c r="W132" s="2"/>
    </row>
    <row r="133" spans="17:23" ht="12.75">
      <c r="Q133" s="2"/>
      <c r="R133" s="2"/>
      <c r="S133" s="2"/>
      <c r="T133" s="2"/>
      <c r="U133" s="2"/>
      <c r="V133" s="2"/>
      <c r="W133" s="2"/>
    </row>
    <row r="134" spans="17:23" ht="12.75">
      <c r="Q134" s="2"/>
      <c r="R134" s="2"/>
      <c r="S134" s="2"/>
      <c r="T134" s="2"/>
      <c r="U134" s="2"/>
      <c r="V134" s="2"/>
      <c r="W134" s="2"/>
    </row>
    <row r="135" spans="17:23" ht="12.75">
      <c r="Q135" s="2"/>
      <c r="R135" s="2"/>
      <c r="S135" s="2"/>
      <c r="T135" s="2"/>
      <c r="U135" s="2"/>
      <c r="V135" s="2"/>
      <c r="W135" s="2"/>
    </row>
    <row r="136" spans="17:23" ht="12.75">
      <c r="Q136" s="2"/>
      <c r="R136" s="2"/>
      <c r="S136" s="2"/>
      <c r="T136" s="2"/>
      <c r="U136" s="2"/>
      <c r="V136" s="2"/>
      <c r="W136" s="2"/>
    </row>
    <row r="137" spans="17:23" ht="12.75">
      <c r="Q137" s="2"/>
      <c r="R137" s="2"/>
      <c r="S137" s="2"/>
      <c r="T137" s="2"/>
      <c r="U137" s="2"/>
      <c r="V137" s="2"/>
      <c r="W137" s="2"/>
    </row>
    <row r="138" spans="17:23" ht="12.75">
      <c r="Q138" s="2"/>
      <c r="R138" s="2"/>
      <c r="S138" s="2"/>
      <c r="T138" s="2"/>
      <c r="U138" s="2"/>
      <c r="V138" s="2"/>
      <c r="W138" s="2"/>
    </row>
    <row r="139" spans="17:23" ht="12.75">
      <c r="Q139" s="2"/>
      <c r="R139" s="2"/>
      <c r="S139" s="2"/>
      <c r="T139" s="2"/>
      <c r="U139" s="2"/>
      <c r="V139" s="2"/>
      <c r="W139" s="2"/>
    </row>
    <row r="140" spans="17:23" ht="12.75">
      <c r="Q140" s="2"/>
      <c r="R140" s="2"/>
      <c r="S140" s="2"/>
      <c r="T140" s="2"/>
      <c r="U140" s="2"/>
      <c r="V140" s="2"/>
      <c r="W140" s="2"/>
    </row>
    <row r="141" spans="17:23" ht="12.75">
      <c r="Q141" s="2"/>
      <c r="R141" s="2"/>
      <c r="S141" s="2"/>
      <c r="T141" s="2"/>
      <c r="U141" s="2"/>
      <c r="V141" s="2"/>
      <c r="W141" s="2"/>
    </row>
    <row r="142" spans="17:23" ht="12.75">
      <c r="Q142" s="2"/>
      <c r="R142" s="2"/>
      <c r="S142" s="2"/>
      <c r="T142" s="2"/>
      <c r="U142" s="2"/>
      <c r="V142" s="2"/>
      <c r="W142" s="2"/>
    </row>
    <row r="143" spans="17:23" ht="12.75">
      <c r="Q143" s="2"/>
      <c r="R143" s="2"/>
      <c r="S143" s="2"/>
      <c r="T143" s="2"/>
      <c r="U143" s="2"/>
      <c r="V143" s="2"/>
      <c r="W143" s="2"/>
    </row>
    <row r="144" spans="17:23" ht="12.75">
      <c r="Q144" s="2"/>
      <c r="R144" s="2"/>
      <c r="S144" s="2"/>
      <c r="T144" s="2"/>
      <c r="U144" s="2"/>
      <c r="V144" s="2"/>
      <c r="W144" s="2"/>
    </row>
    <row r="145" spans="17:23" ht="12.75">
      <c r="Q145" s="2"/>
      <c r="R145" s="2"/>
      <c r="S145" s="2"/>
      <c r="T145" s="2"/>
      <c r="U145" s="2"/>
      <c r="V145" s="2"/>
      <c r="W145" s="2"/>
    </row>
    <row r="146" spans="17:23" ht="12.75">
      <c r="Q146" s="2"/>
      <c r="R146" s="2"/>
      <c r="S146" s="2"/>
      <c r="T146" s="2"/>
      <c r="U146" s="2"/>
      <c r="V146" s="2"/>
      <c r="W146" s="2"/>
    </row>
    <row r="147" spans="17:23" ht="12.75">
      <c r="Q147" s="2"/>
      <c r="R147" s="2"/>
      <c r="S147" s="2"/>
      <c r="T147" s="2"/>
      <c r="U147" s="2"/>
      <c r="V147" s="2"/>
      <c r="W147" s="2"/>
    </row>
    <row r="148" spans="17:23" ht="12.75">
      <c r="Q148" s="2"/>
      <c r="R148" s="2"/>
      <c r="S148" s="2"/>
      <c r="T148" s="2"/>
      <c r="U148" s="2"/>
      <c r="V148" s="2"/>
      <c r="W148" s="2"/>
    </row>
    <row r="149" spans="17:23" ht="12.75">
      <c r="Q149" s="2"/>
      <c r="R149" s="2"/>
      <c r="S149" s="2"/>
      <c r="T149" s="2"/>
      <c r="U149" s="2"/>
      <c r="V149" s="2"/>
      <c r="W149" s="2"/>
    </row>
    <row r="150" spans="17:23" ht="12.75">
      <c r="Q150" s="2"/>
      <c r="R150" s="2"/>
      <c r="S150" s="2"/>
      <c r="T150" s="2"/>
      <c r="U150" s="2"/>
      <c r="V150" s="2"/>
      <c r="W150" s="2"/>
    </row>
    <row r="151" spans="17:23" ht="12.75">
      <c r="Q151" s="2"/>
      <c r="R151" s="2"/>
      <c r="S151" s="2"/>
      <c r="T151" s="2"/>
      <c r="U151" s="2"/>
      <c r="V151" s="2"/>
      <c r="W151" s="2"/>
    </row>
    <row r="152" spans="17:23" ht="12.75">
      <c r="Q152" s="2"/>
      <c r="R152" s="2"/>
      <c r="S152" s="2"/>
      <c r="T152" s="2"/>
      <c r="U152" s="2"/>
      <c r="V152" s="2"/>
      <c r="W152" s="2"/>
    </row>
    <row r="153" spans="17:23" ht="12.75">
      <c r="Q153" s="2"/>
      <c r="R153" s="2"/>
      <c r="S153" s="2"/>
      <c r="T153" s="2"/>
      <c r="U153" s="2"/>
      <c r="V153" s="2"/>
      <c r="W153" s="2"/>
    </row>
    <row r="154" spans="17:23" ht="12.75">
      <c r="Q154" s="2"/>
      <c r="R154" s="2"/>
      <c r="S154" s="2"/>
      <c r="T154" s="2"/>
      <c r="U154" s="2"/>
      <c r="V154" s="2"/>
      <c r="W154" s="2"/>
    </row>
    <row r="155" spans="17:23" ht="12.75">
      <c r="Q155" s="2"/>
      <c r="R155" s="2"/>
      <c r="S155" s="2"/>
      <c r="T155" s="2"/>
      <c r="U155" s="2"/>
      <c r="V155" s="2"/>
      <c r="W155" s="2"/>
    </row>
    <row r="156" spans="17:23" ht="12.75">
      <c r="Q156" s="2"/>
      <c r="R156" s="2"/>
      <c r="S156" s="2"/>
      <c r="T156" s="2"/>
      <c r="U156" s="2"/>
      <c r="V156" s="2"/>
      <c r="W156" s="2"/>
    </row>
    <row r="157" spans="17:23" ht="12.75">
      <c r="Q157" s="2"/>
      <c r="R157" s="2"/>
      <c r="S157" s="2"/>
      <c r="T157" s="2"/>
      <c r="U157" s="2"/>
      <c r="V157" s="2"/>
      <c r="W157" s="2"/>
    </row>
    <row r="158" spans="17:23" ht="12.75">
      <c r="Q158" s="2"/>
      <c r="R158" s="2"/>
      <c r="S158" s="2"/>
      <c r="T158" s="2"/>
      <c r="U158" s="2"/>
      <c r="V158" s="2"/>
      <c r="W158" s="2"/>
    </row>
    <row r="159" spans="17:23" ht="12.75">
      <c r="Q159" s="2"/>
      <c r="R159" s="2"/>
      <c r="S159" s="2"/>
      <c r="T159" s="2"/>
      <c r="U159" s="2"/>
      <c r="V159" s="2"/>
      <c r="W159" s="2"/>
    </row>
    <row r="160" spans="17:23" ht="12.75">
      <c r="Q160" s="2"/>
      <c r="R160" s="2"/>
      <c r="S160" s="2"/>
      <c r="T160" s="2"/>
      <c r="U160" s="2"/>
      <c r="V160" s="2"/>
      <c r="W160" s="2"/>
    </row>
    <row r="161" spans="17:23" ht="12.75">
      <c r="Q161" s="2"/>
      <c r="R161" s="2"/>
      <c r="S161" s="2"/>
      <c r="T161" s="2"/>
      <c r="U161" s="2"/>
      <c r="V161" s="2"/>
      <c r="W161" s="2"/>
    </row>
    <row r="162" spans="17:23" ht="12.75">
      <c r="Q162" s="2"/>
      <c r="R162" s="2"/>
      <c r="S162" s="2"/>
      <c r="T162" s="2"/>
      <c r="U162" s="2"/>
      <c r="V162" s="2"/>
      <c r="W162" s="2"/>
    </row>
    <row r="163" spans="17:23" ht="12.75">
      <c r="Q163" s="2"/>
      <c r="R163" s="2"/>
      <c r="S163" s="2"/>
      <c r="T163" s="2"/>
      <c r="U163" s="2"/>
      <c r="V163" s="2"/>
      <c r="W163" s="2"/>
    </row>
    <row r="164" spans="17:23" ht="12.75">
      <c r="Q164" s="2"/>
      <c r="R164" s="2"/>
      <c r="S164" s="2"/>
      <c r="T164" s="2"/>
      <c r="U164" s="2"/>
      <c r="V164" s="2"/>
      <c r="W164" s="2"/>
    </row>
    <row r="165" spans="17:23" ht="12.75">
      <c r="Q165" s="2"/>
      <c r="R165" s="2"/>
      <c r="S165" s="2"/>
      <c r="T165" s="2"/>
      <c r="U165" s="2"/>
      <c r="V165" s="2"/>
      <c r="W165" s="2"/>
    </row>
    <row r="166" spans="17:23" ht="12.75">
      <c r="Q166" s="2"/>
      <c r="R166" s="2"/>
      <c r="S166" s="2"/>
      <c r="T166" s="2"/>
      <c r="U166" s="2"/>
      <c r="V166" s="2"/>
      <c r="W166" s="2"/>
    </row>
    <row r="167" spans="17:23" ht="12.75">
      <c r="Q167" s="2"/>
      <c r="R167" s="2"/>
      <c r="S167" s="2"/>
      <c r="T167" s="2"/>
      <c r="U167" s="2"/>
      <c r="V167" s="2"/>
      <c r="W167" s="2"/>
    </row>
    <row r="168" spans="17:23" ht="12.75">
      <c r="Q168" s="2"/>
      <c r="R168" s="2"/>
      <c r="S168" s="2"/>
      <c r="T168" s="2"/>
      <c r="U168" s="2"/>
      <c r="V168" s="2"/>
      <c r="W168" s="2"/>
    </row>
    <row r="169" spans="17:23" ht="12.75">
      <c r="Q169" s="2"/>
      <c r="R169" s="2"/>
      <c r="S169" s="2"/>
      <c r="T169" s="2"/>
      <c r="U169" s="2"/>
      <c r="V169" s="2"/>
      <c r="W169" s="2"/>
    </row>
    <row r="170" spans="17:23" ht="12.75">
      <c r="Q170" s="2"/>
      <c r="R170" s="2"/>
      <c r="S170" s="2"/>
      <c r="T170" s="2"/>
      <c r="U170" s="2"/>
      <c r="V170" s="2"/>
      <c r="W170" s="2"/>
    </row>
    <row r="171" spans="17:23" ht="12.75">
      <c r="Q171" s="2"/>
      <c r="R171" s="2"/>
      <c r="S171" s="2"/>
      <c r="T171" s="2"/>
      <c r="U171" s="2"/>
      <c r="V171" s="2"/>
      <c r="W171" s="2"/>
    </row>
    <row r="172" spans="17:23" ht="12.75">
      <c r="Q172" s="2"/>
      <c r="R172" s="2"/>
      <c r="S172" s="2"/>
      <c r="T172" s="2"/>
      <c r="U172" s="2"/>
      <c r="V172" s="2"/>
      <c r="W172" s="2"/>
    </row>
    <row r="173" spans="17:23" ht="12.75">
      <c r="Q173" s="2"/>
      <c r="R173" s="2"/>
      <c r="S173" s="2"/>
      <c r="T173" s="2"/>
      <c r="U173" s="2"/>
      <c r="V173" s="2"/>
      <c r="W173" s="2"/>
    </row>
    <row r="174" spans="17:23" ht="12.75">
      <c r="Q174" s="2"/>
      <c r="R174" s="2"/>
      <c r="S174" s="2"/>
      <c r="T174" s="2"/>
      <c r="U174" s="2"/>
      <c r="V174" s="2"/>
      <c r="W174" s="2"/>
    </row>
    <row r="175" spans="17:23" ht="12.75">
      <c r="Q175" s="2"/>
      <c r="R175" s="2"/>
      <c r="S175" s="2"/>
      <c r="T175" s="2"/>
      <c r="U175" s="2"/>
      <c r="V175" s="2"/>
      <c r="W175" s="2"/>
    </row>
    <row r="176" spans="17:23" ht="12.75">
      <c r="Q176" s="2"/>
      <c r="R176" s="2"/>
      <c r="S176" s="2"/>
      <c r="T176" s="2"/>
      <c r="U176" s="2"/>
      <c r="V176" s="2"/>
      <c r="W176" s="2"/>
    </row>
    <row r="177" spans="17:23" ht="12.75">
      <c r="Q177" s="2"/>
      <c r="R177" s="2"/>
      <c r="S177" s="2"/>
      <c r="T177" s="2"/>
      <c r="U177" s="2"/>
      <c r="V177" s="2"/>
      <c r="W177" s="2"/>
    </row>
    <row r="178" spans="17:23" ht="12.75">
      <c r="Q178" s="2"/>
      <c r="R178" s="2"/>
      <c r="S178" s="2"/>
      <c r="T178" s="2"/>
      <c r="U178" s="2"/>
      <c r="V178" s="2"/>
      <c r="W178" s="2"/>
    </row>
    <row r="179" spans="17:23" ht="12.75">
      <c r="Q179" s="2"/>
      <c r="R179" s="2"/>
      <c r="S179" s="2"/>
      <c r="T179" s="2"/>
      <c r="U179" s="2"/>
      <c r="V179" s="2"/>
      <c r="W179" s="2"/>
    </row>
    <row r="180" spans="17:23" ht="12.75">
      <c r="Q180" s="2"/>
      <c r="R180" s="2"/>
      <c r="S180" s="2"/>
      <c r="T180" s="2"/>
      <c r="U180" s="2"/>
      <c r="V180" s="2"/>
      <c r="W180" s="2"/>
    </row>
    <row r="181" spans="17:23" ht="12.75">
      <c r="Q181" s="2"/>
      <c r="R181" s="2"/>
      <c r="S181" s="2"/>
      <c r="T181" s="2"/>
      <c r="U181" s="2"/>
      <c r="V181" s="2"/>
      <c r="W181" s="2"/>
    </row>
    <row r="182" spans="17:23" ht="12.75">
      <c r="Q182" s="2"/>
      <c r="R182" s="2"/>
      <c r="S182" s="2"/>
      <c r="T182" s="2"/>
      <c r="U182" s="2"/>
      <c r="V182" s="2"/>
      <c r="W182" s="2"/>
    </row>
    <row r="183" spans="17:23" ht="12.75">
      <c r="Q183" s="2"/>
      <c r="R183" s="2"/>
      <c r="S183" s="2"/>
      <c r="T183" s="2"/>
      <c r="U183" s="2"/>
      <c r="V183" s="2"/>
      <c r="W183" s="2"/>
    </row>
    <row r="184" spans="17:23" ht="12.75">
      <c r="Q184" s="2"/>
      <c r="R184" s="2"/>
      <c r="S184" s="2"/>
      <c r="T184" s="2"/>
      <c r="U184" s="2"/>
      <c r="V184" s="2"/>
      <c r="W184" s="2"/>
    </row>
    <row r="185" spans="17:23" ht="12.75">
      <c r="Q185" s="2"/>
      <c r="R185" s="2"/>
      <c r="S185" s="2"/>
      <c r="T185" s="2"/>
      <c r="U185" s="2"/>
      <c r="V185" s="2"/>
      <c r="W185" s="2"/>
    </row>
    <row r="186" spans="17:23" ht="12.75">
      <c r="Q186" s="2"/>
      <c r="R186" s="2"/>
      <c r="S186" s="2"/>
      <c r="T186" s="2"/>
      <c r="U186" s="2"/>
      <c r="V186" s="2"/>
      <c r="W186" s="2"/>
    </row>
    <row r="187" spans="17:23" ht="12.75">
      <c r="Q187" s="2"/>
      <c r="R187" s="2"/>
      <c r="S187" s="2"/>
      <c r="T187" s="2"/>
      <c r="U187" s="2"/>
      <c r="V187" s="2"/>
      <c r="W187" s="2"/>
    </row>
    <row r="188" spans="17:23" ht="12.75">
      <c r="Q188" s="2"/>
      <c r="R188" s="2"/>
      <c r="S188" s="2"/>
      <c r="T188" s="2"/>
      <c r="U188" s="2"/>
      <c r="V188" s="2"/>
      <c r="W188" s="2"/>
    </row>
    <row r="189" spans="17:23" ht="12.75">
      <c r="Q189" s="2"/>
      <c r="R189" s="2"/>
      <c r="S189" s="2"/>
      <c r="T189" s="2"/>
      <c r="U189" s="2"/>
      <c r="V189" s="2"/>
      <c r="W189" s="2"/>
    </row>
    <row r="190" spans="17:23" ht="12.75">
      <c r="Q190" s="2"/>
      <c r="R190" s="2"/>
      <c r="S190" s="2"/>
      <c r="T190" s="2"/>
      <c r="U190" s="2"/>
      <c r="V190" s="2"/>
      <c r="W190" s="2"/>
    </row>
    <row r="191" spans="17:23" ht="12.75">
      <c r="Q191" s="2"/>
      <c r="R191" s="2"/>
      <c r="S191" s="2"/>
      <c r="T191" s="2"/>
      <c r="U191" s="2"/>
      <c r="V191" s="2"/>
      <c r="W191" s="2"/>
    </row>
    <row r="192" spans="17:23" ht="12.75">
      <c r="Q192" s="2"/>
      <c r="R192" s="2"/>
      <c r="S192" s="2"/>
      <c r="T192" s="2"/>
      <c r="U192" s="2"/>
      <c r="V192" s="2"/>
      <c r="W192" s="2"/>
    </row>
    <row r="193" spans="17:23" ht="12.75">
      <c r="Q193" s="2"/>
      <c r="R193" s="2"/>
      <c r="S193" s="2"/>
      <c r="T193" s="2"/>
      <c r="U193" s="2"/>
      <c r="V193" s="2"/>
      <c r="W193" s="2"/>
    </row>
    <row r="194" spans="17:23" ht="12.75">
      <c r="Q194" s="2"/>
      <c r="R194" s="2"/>
      <c r="S194" s="2"/>
      <c r="T194" s="2"/>
      <c r="U194" s="2"/>
      <c r="V194" s="2"/>
      <c r="W194" s="2"/>
    </row>
    <row r="195" spans="17:23" ht="12.75">
      <c r="Q195" s="2"/>
      <c r="R195" s="2"/>
      <c r="S195" s="2"/>
      <c r="T195" s="2"/>
      <c r="U195" s="2"/>
      <c r="V195" s="2"/>
      <c r="W195" s="2"/>
    </row>
    <row r="196" spans="17:23" ht="12.75">
      <c r="Q196" s="2"/>
      <c r="R196" s="2"/>
      <c r="S196" s="2"/>
      <c r="T196" s="2"/>
      <c r="U196" s="2"/>
      <c r="V196" s="2"/>
      <c r="W196" s="2"/>
    </row>
    <row r="197" spans="17:23" ht="12.75">
      <c r="Q197" s="2"/>
      <c r="R197" s="2"/>
      <c r="S197" s="2"/>
      <c r="T197" s="2"/>
      <c r="U197" s="2"/>
      <c r="V197" s="2"/>
      <c r="W197" s="2"/>
    </row>
    <row r="198" spans="17:23" ht="12.75">
      <c r="Q198" s="2"/>
      <c r="R198" s="2"/>
      <c r="S198" s="2"/>
      <c r="T198" s="2"/>
      <c r="U198" s="2"/>
      <c r="V198" s="2"/>
      <c r="W198" s="2"/>
    </row>
    <row r="199" spans="17:23" ht="12.75">
      <c r="Q199" s="2"/>
      <c r="R199" s="2"/>
      <c r="S199" s="2"/>
      <c r="T199" s="2"/>
      <c r="U199" s="2"/>
      <c r="V199" s="2"/>
      <c r="W199" s="2"/>
    </row>
    <row r="200" spans="17:23" ht="12.75">
      <c r="Q200" s="2"/>
      <c r="R200" s="2"/>
      <c r="S200" s="2"/>
      <c r="T200" s="2"/>
      <c r="U200" s="2"/>
      <c r="V200" s="2"/>
      <c r="W200" s="2"/>
    </row>
    <row r="201" spans="17:23" ht="12.75">
      <c r="Q201" s="2"/>
      <c r="R201" s="2"/>
      <c r="S201" s="2"/>
      <c r="T201" s="2"/>
      <c r="U201" s="2"/>
      <c r="V201" s="2"/>
      <c r="W201" s="2"/>
    </row>
    <row r="202" spans="17:23" ht="12.75">
      <c r="Q202" s="2"/>
      <c r="R202" s="2"/>
      <c r="S202" s="2"/>
      <c r="T202" s="2"/>
      <c r="U202" s="2"/>
      <c r="V202" s="2"/>
      <c r="W202" s="2"/>
    </row>
    <row r="203" spans="17:23" ht="12.75">
      <c r="Q203" s="2"/>
      <c r="R203" s="2"/>
      <c r="S203" s="2"/>
      <c r="T203" s="2"/>
      <c r="U203" s="2"/>
      <c r="V203" s="2"/>
      <c r="W203" s="2"/>
    </row>
    <row r="204" spans="17:23" ht="12.75">
      <c r="Q204" s="2"/>
      <c r="R204" s="2"/>
      <c r="S204" s="2"/>
      <c r="T204" s="2"/>
      <c r="U204" s="2"/>
      <c r="V204" s="2"/>
      <c r="W204" s="2"/>
    </row>
    <row r="205" spans="17:23" ht="12.75">
      <c r="Q205" s="2"/>
      <c r="R205" s="2"/>
      <c r="S205" s="2"/>
      <c r="T205" s="2"/>
      <c r="U205" s="2"/>
      <c r="V205" s="2"/>
      <c r="W205" s="2"/>
    </row>
    <row r="206" spans="17:23" ht="12.75">
      <c r="Q206" s="2"/>
      <c r="R206" s="2"/>
      <c r="S206" s="2"/>
      <c r="T206" s="2"/>
      <c r="U206" s="2"/>
      <c r="V206" s="2"/>
      <c r="W206" s="2"/>
    </row>
    <row r="207" spans="17:23" ht="12.75">
      <c r="Q207" s="2"/>
      <c r="R207" s="2"/>
      <c r="S207" s="2"/>
      <c r="T207" s="2"/>
      <c r="U207" s="2"/>
      <c r="V207" s="2"/>
      <c r="W207" s="2"/>
    </row>
    <row r="208" spans="17:23" ht="12.75">
      <c r="Q208" s="2"/>
      <c r="R208" s="2"/>
      <c r="S208" s="2"/>
      <c r="T208" s="2"/>
      <c r="U208" s="2"/>
      <c r="V208" s="2"/>
      <c r="W208" s="2"/>
    </row>
    <row r="209" spans="17:23" ht="12.75">
      <c r="Q209" s="2"/>
      <c r="R209" s="2"/>
      <c r="S209" s="2"/>
      <c r="T209" s="2"/>
      <c r="U209" s="2"/>
      <c r="V209" s="2"/>
      <c r="W209" s="2"/>
    </row>
    <row r="210" spans="17:23" ht="12.75">
      <c r="Q210" s="2"/>
      <c r="R210" s="2"/>
      <c r="S210" s="2"/>
      <c r="T210" s="2"/>
      <c r="U210" s="2"/>
      <c r="V210" s="2"/>
      <c r="W210" s="2"/>
    </row>
    <row r="211" spans="17:23" ht="12.75">
      <c r="Q211" s="2"/>
      <c r="R211" s="2"/>
      <c r="S211" s="2"/>
      <c r="T211" s="2"/>
      <c r="U211" s="2"/>
      <c r="V211" s="2"/>
      <c r="W211" s="2"/>
    </row>
    <row r="212" spans="17:23" ht="12.75">
      <c r="Q212" s="2"/>
      <c r="R212" s="2"/>
      <c r="S212" s="2"/>
      <c r="T212" s="2"/>
      <c r="U212" s="2"/>
      <c r="V212" s="2"/>
      <c r="W212" s="2"/>
    </row>
    <row r="213" spans="17:23" ht="12.75">
      <c r="Q213" s="2"/>
      <c r="R213" s="2"/>
      <c r="S213" s="2"/>
      <c r="T213" s="2"/>
      <c r="U213" s="2"/>
      <c r="V213" s="2"/>
      <c r="W213" s="2"/>
    </row>
    <row r="214" spans="17:23" ht="12.75">
      <c r="Q214" s="2"/>
      <c r="R214" s="2"/>
      <c r="S214" s="2"/>
      <c r="T214" s="2"/>
      <c r="U214" s="2"/>
      <c r="V214" s="2"/>
      <c r="W214" s="2"/>
    </row>
    <row r="215" spans="17:23" ht="12.75">
      <c r="Q215" s="2"/>
      <c r="R215" s="2"/>
      <c r="S215" s="2"/>
      <c r="T215" s="2"/>
      <c r="U215" s="2"/>
      <c r="V215" s="2"/>
      <c r="W215" s="2"/>
    </row>
    <row r="216" spans="17:23" ht="12.75">
      <c r="Q216" s="2"/>
      <c r="R216" s="2"/>
      <c r="S216" s="2"/>
      <c r="T216" s="2"/>
      <c r="U216" s="2"/>
      <c r="V216" s="2"/>
      <c r="W216" s="2"/>
    </row>
    <row r="217" spans="17:23" ht="12.75">
      <c r="Q217" s="2"/>
      <c r="R217" s="2"/>
      <c r="S217" s="2"/>
      <c r="T217" s="2"/>
      <c r="U217" s="2"/>
      <c r="V217" s="2"/>
      <c r="W217" s="2"/>
    </row>
    <row r="218" spans="17:23" ht="12.75">
      <c r="Q218" s="2"/>
      <c r="R218" s="2"/>
      <c r="S218" s="2"/>
      <c r="T218" s="2"/>
      <c r="U218" s="2"/>
      <c r="V218" s="2"/>
      <c r="W218" s="2"/>
    </row>
    <row r="219" spans="17:23" ht="12.75">
      <c r="Q219" s="2"/>
      <c r="R219" s="2"/>
      <c r="S219" s="2"/>
      <c r="T219" s="2"/>
      <c r="U219" s="2"/>
      <c r="V219" s="2"/>
      <c r="W219" s="2"/>
    </row>
    <row r="220" spans="17:23" ht="12.75">
      <c r="Q220" s="2"/>
      <c r="R220" s="2"/>
      <c r="S220" s="2"/>
      <c r="T220" s="2"/>
      <c r="U220" s="2"/>
      <c r="V220" s="2"/>
      <c r="W220" s="2"/>
    </row>
    <row r="221" spans="17:23" ht="12.75">
      <c r="Q221" s="2"/>
      <c r="R221" s="2"/>
      <c r="S221" s="2"/>
      <c r="T221" s="2"/>
      <c r="U221" s="2"/>
      <c r="V221" s="2"/>
      <c r="W221" s="2"/>
    </row>
    <row r="222" spans="17:23" ht="12.75">
      <c r="Q222" s="2"/>
      <c r="R222" s="2"/>
      <c r="S222" s="2"/>
      <c r="T222" s="2"/>
      <c r="U222" s="2"/>
      <c r="V222" s="2"/>
      <c r="W222" s="2"/>
    </row>
    <row r="223" spans="17:23" ht="12.75">
      <c r="Q223" s="2"/>
      <c r="R223" s="2"/>
      <c r="S223" s="2"/>
      <c r="T223" s="2"/>
      <c r="U223" s="2"/>
      <c r="V223" s="2"/>
      <c r="W223" s="2"/>
    </row>
    <row r="224" spans="17:23" ht="12.75">
      <c r="Q224" s="2"/>
      <c r="R224" s="2"/>
      <c r="S224" s="2"/>
      <c r="T224" s="2"/>
      <c r="U224" s="2"/>
      <c r="V224" s="2"/>
      <c r="W224" s="2"/>
    </row>
    <row r="225" spans="17:23" ht="12.75">
      <c r="Q225" s="2"/>
      <c r="R225" s="2"/>
      <c r="S225" s="2"/>
      <c r="T225" s="2"/>
      <c r="U225" s="2"/>
      <c r="V225" s="2"/>
      <c r="W225" s="2"/>
    </row>
    <row r="226" spans="17:23" ht="12.75">
      <c r="Q226" s="2"/>
      <c r="R226" s="2"/>
      <c r="S226" s="2"/>
      <c r="T226" s="2"/>
      <c r="U226" s="2"/>
      <c r="V226" s="2"/>
      <c r="W226" s="2"/>
    </row>
    <row r="227" spans="17:23" ht="12.75">
      <c r="Q227" s="2"/>
      <c r="R227" s="2"/>
      <c r="S227" s="2"/>
      <c r="T227" s="2"/>
      <c r="U227" s="2"/>
      <c r="V227" s="2"/>
      <c r="W227" s="2"/>
    </row>
    <row r="228" spans="17:23" ht="12.75">
      <c r="Q228" s="2"/>
      <c r="R228" s="2"/>
      <c r="S228" s="2"/>
      <c r="T228" s="2"/>
      <c r="U228" s="2"/>
      <c r="V228" s="2"/>
      <c r="W228" s="2"/>
    </row>
    <row r="229" spans="17:23" ht="12.75">
      <c r="Q229" s="2"/>
      <c r="R229" s="2"/>
      <c r="S229" s="2"/>
      <c r="T229" s="2"/>
      <c r="U229" s="2"/>
      <c r="V229" s="2"/>
      <c r="W229" s="2"/>
    </row>
    <row r="230" spans="17:23" ht="12.75">
      <c r="Q230" s="2"/>
      <c r="R230" s="2"/>
      <c r="S230" s="2"/>
      <c r="T230" s="2"/>
      <c r="U230" s="2"/>
      <c r="V230" s="2"/>
      <c r="W230" s="2"/>
    </row>
    <row r="231" spans="17:23" ht="12.75">
      <c r="Q231" s="2"/>
      <c r="R231" s="2"/>
      <c r="S231" s="2"/>
      <c r="T231" s="2"/>
      <c r="U231" s="2"/>
      <c r="V231" s="2"/>
      <c r="W231" s="2"/>
    </row>
    <row r="232" spans="17:23" ht="12.75">
      <c r="Q232" s="2"/>
      <c r="R232" s="2"/>
      <c r="S232" s="2"/>
      <c r="T232" s="2"/>
      <c r="U232" s="2"/>
      <c r="V232" s="2"/>
      <c r="W232" s="2"/>
    </row>
    <row r="233" spans="17:23" ht="12.75">
      <c r="Q233" s="2"/>
      <c r="R233" s="2"/>
      <c r="S233" s="2"/>
      <c r="T233" s="2"/>
      <c r="U233" s="2"/>
      <c r="V233" s="2"/>
      <c r="W233" s="2"/>
    </row>
    <row r="234" spans="17:23" ht="12.75">
      <c r="Q234" s="2"/>
      <c r="R234" s="2"/>
      <c r="S234" s="2"/>
      <c r="T234" s="2"/>
      <c r="U234" s="2"/>
      <c r="V234" s="2"/>
      <c r="W234" s="2"/>
    </row>
    <row r="235" spans="17:23" ht="12.75">
      <c r="Q235" s="2"/>
      <c r="R235" s="2"/>
      <c r="S235" s="2"/>
      <c r="T235" s="2"/>
      <c r="U235" s="2"/>
      <c r="V235" s="2"/>
      <c r="W235" s="2"/>
    </row>
    <row r="236" spans="17:23" ht="12.75">
      <c r="Q236" s="2"/>
      <c r="R236" s="2"/>
      <c r="S236" s="2"/>
      <c r="T236" s="2"/>
      <c r="U236" s="2"/>
      <c r="V236" s="2"/>
      <c r="W236" s="2"/>
    </row>
    <row r="237" spans="17:23" ht="12.75">
      <c r="Q237" s="2"/>
      <c r="R237" s="2"/>
      <c r="S237" s="2"/>
      <c r="T237" s="2"/>
      <c r="U237" s="2"/>
      <c r="V237" s="2"/>
      <c r="W237" s="2"/>
    </row>
    <row r="238" spans="17:23" ht="12.75">
      <c r="Q238" s="2"/>
      <c r="R238" s="2"/>
      <c r="S238" s="2"/>
      <c r="T238" s="2"/>
      <c r="U238" s="2"/>
      <c r="V238" s="2"/>
      <c r="W238" s="2"/>
    </row>
    <row r="239" spans="17:23" ht="12.75">
      <c r="Q239" s="2"/>
      <c r="R239" s="2"/>
      <c r="S239" s="2"/>
      <c r="T239" s="2"/>
      <c r="U239" s="2"/>
      <c r="V239" s="2"/>
      <c r="W239" s="2"/>
    </row>
    <row r="240" spans="17:23" ht="12.75">
      <c r="Q240" s="2"/>
      <c r="R240" s="2"/>
      <c r="S240" s="2"/>
      <c r="T240" s="2"/>
      <c r="U240" s="2"/>
      <c r="V240" s="2"/>
      <c r="W240" s="2"/>
    </row>
    <row r="241" spans="17:23" ht="12.75">
      <c r="Q241" s="2"/>
      <c r="R241" s="2"/>
      <c r="S241" s="2"/>
      <c r="T241" s="2"/>
      <c r="U241" s="2"/>
      <c r="V241" s="2"/>
      <c r="W241" s="2"/>
    </row>
    <row r="242" spans="17:23" ht="12.75">
      <c r="Q242" s="2"/>
      <c r="R242" s="2"/>
      <c r="S242" s="2"/>
      <c r="T242" s="2"/>
      <c r="U242" s="2"/>
      <c r="V242" s="2"/>
      <c r="W242" s="2"/>
    </row>
    <row r="243" spans="17:23" ht="12.75">
      <c r="Q243" s="2"/>
      <c r="R243" s="2"/>
      <c r="S243" s="2"/>
      <c r="T243" s="2"/>
      <c r="U243" s="2"/>
      <c r="V243" s="2"/>
      <c r="W243" s="2"/>
    </row>
    <row r="244" spans="17:23" ht="12.75">
      <c r="Q244" s="2"/>
      <c r="R244" s="2"/>
      <c r="S244" s="2"/>
      <c r="T244" s="2"/>
      <c r="U244" s="2"/>
      <c r="V244" s="2"/>
      <c r="W244" s="2"/>
    </row>
    <row r="245" spans="17:23" ht="12.75">
      <c r="Q245" s="2"/>
      <c r="R245" s="2"/>
      <c r="S245" s="2"/>
      <c r="T245" s="2"/>
      <c r="U245" s="2"/>
      <c r="V245" s="2"/>
      <c r="W245" s="2"/>
    </row>
    <row r="246" spans="17:23" ht="12.75">
      <c r="Q246" s="2"/>
      <c r="R246" s="2"/>
      <c r="S246" s="2"/>
      <c r="T246" s="2"/>
      <c r="U246" s="2"/>
      <c r="V246" s="2"/>
      <c r="W246" s="2"/>
    </row>
    <row r="247" spans="17:23" ht="12.75">
      <c r="Q247" s="2"/>
      <c r="R247" s="2"/>
      <c r="S247" s="2"/>
      <c r="T247" s="2"/>
      <c r="U247" s="2"/>
      <c r="V247" s="2"/>
      <c r="W247" s="2"/>
    </row>
    <row r="248" spans="17:23" ht="12.75">
      <c r="Q248" s="2"/>
      <c r="R248" s="2"/>
      <c r="S248" s="2"/>
      <c r="T248" s="2"/>
      <c r="U248" s="2"/>
      <c r="V248" s="2"/>
      <c r="W248" s="2"/>
    </row>
    <row r="249" spans="17:23" ht="12.75">
      <c r="Q249" s="2"/>
      <c r="R249" s="2"/>
      <c r="S249" s="2"/>
      <c r="T249" s="2"/>
      <c r="U249" s="2"/>
      <c r="V249" s="2"/>
      <c r="W249" s="2"/>
    </row>
    <row r="250" spans="17:23" ht="12.75">
      <c r="Q250" s="2"/>
      <c r="R250" s="2"/>
      <c r="S250" s="2"/>
      <c r="T250" s="2"/>
      <c r="U250" s="2"/>
      <c r="V250" s="2"/>
      <c r="W250" s="2"/>
    </row>
    <row r="251" spans="17:23" ht="12.75">
      <c r="Q251" s="2"/>
      <c r="R251" s="2"/>
      <c r="S251" s="2"/>
      <c r="T251" s="2"/>
      <c r="U251" s="2"/>
      <c r="V251" s="2"/>
      <c r="W251" s="2"/>
    </row>
    <row r="252" spans="17:23" ht="12.75">
      <c r="Q252" s="2"/>
      <c r="R252" s="2"/>
      <c r="S252" s="2"/>
      <c r="T252" s="2"/>
      <c r="U252" s="2"/>
      <c r="V252" s="2"/>
      <c r="W252" s="2"/>
    </row>
    <row r="253" spans="17:23" ht="12.75">
      <c r="Q253" s="2"/>
      <c r="R253" s="2"/>
      <c r="S253" s="2"/>
      <c r="T253" s="2"/>
      <c r="U253" s="2"/>
      <c r="V253" s="2"/>
      <c r="W253" s="2"/>
    </row>
    <row r="254" spans="17:23" ht="12.75">
      <c r="Q254" s="2"/>
      <c r="R254" s="2"/>
      <c r="S254" s="2"/>
      <c r="T254" s="2"/>
      <c r="U254" s="2"/>
      <c r="V254" s="2"/>
      <c r="W254" s="2"/>
    </row>
    <row r="255" spans="17:23" ht="12.75">
      <c r="Q255" s="2"/>
      <c r="R255" s="2"/>
      <c r="S255" s="2"/>
      <c r="T255" s="2"/>
      <c r="U255" s="2"/>
      <c r="V255" s="2"/>
      <c r="W255" s="2"/>
    </row>
    <row r="256" spans="17:23" ht="12.75">
      <c r="Q256" s="2"/>
      <c r="R256" s="2"/>
      <c r="S256" s="2"/>
      <c r="T256" s="2"/>
      <c r="U256" s="2"/>
      <c r="V256" s="2"/>
      <c r="W256" s="2"/>
    </row>
    <row r="257" spans="17:23" ht="12.75">
      <c r="Q257" s="2"/>
      <c r="R257" s="2"/>
      <c r="S257" s="2"/>
      <c r="T257" s="2"/>
      <c r="U257" s="2"/>
      <c r="V257" s="2"/>
      <c r="W257" s="2"/>
    </row>
    <row r="258" spans="17:23" ht="12.75">
      <c r="Q258" s="2"/>
      <c r="R258" s="2"/>
      <c r="S258" s="2"/>
      <c r="T258" s="2"/>
      <c r="U258" s="2"/>
      <c r="V258" s="2"/>
      <c r="W258" s="2"/>
    </row>
    <row r="259" spans="17:23" ht="12.75">
      <c r="Q259" s="2"/>
      <c r="R259" s="2"/>
      <c r="S259" s="2"/>
      <c r="T259" s="2"/>
      <c r="U259" s="2"/>
      <c r="V259" s="2"/>
      <c r="W259" s="2"/>
    </row>
    <row r="260" spans="17:23" ht="12.75">
      <c r="Q260" s="2"/>
      <c r="R260" s="2"/>
      <c r="S260" s="2"/>
      <c r="T260" s="2"/>
      <c r="U260" s="2"/>
      <c r="V260" s="2"/>
      <c r="W260" s="2"/>
    </row>
    <row r="261" spans="17:23" ht="12.75">
      <c r="Q261" s="2"/>
      <c r="R261" s="2"/>
      <c r="S261" s="2"/>
      <c r="T261" s="2"/>
      <c r="U261" s="2"/>
      <c r="V261" s="2"/>
      <c r="W261" s="2"/>
    </row>
    <row r="262" spans="17:23" ht="12.75">
      <c r="Q262" s="2"/>
      <c r="R262" s="2"/>
      <c r="S262" s="2"/>
      <c r="T262" s="2"/>
      <c r="U262" s="2"/>
      <c r="V262" s="2"/>
      <c r="W262" s="2"/>
    </row>
    <row r="263" spans="17:23" ht="12.75">
      <c r="Q263" s="2"/>
      <c r="R263" s="2"/>
      <c r="S263" s="2"/>
      <c r="T263" s="2"/>
      <c r="U263" s="2"/>
      <c r="V263" s="2"/>
      <c r="W263" s="2"/>
    </row>
    <row r="264" spans="17:23" ht="12.75">
      <c r="Q264" s="2"/>
      <c r="R264" s="2"/>
      <c r="S264" s="2"/>
      <c r="T264" s="2"/>
      <c r="U264" s="2"/>
      <c r="V264" s="2"/>
      <c r="W264" s="2"/>
    </row>
    <row r="265" spans="17:23" ht="12.75">
      <c r="Q265" s="2"/>
      <c r="R265" s="2"/>
      <c r="S265" s="2"/>
      <c r="T265" s="2"/>
      <c r="U265" s="2"/>
      <c r="V265" s="2"/>
      <c r="W265" s="2"/>
    </row>
    <row r="266" spans="17:23" ht="12.75">
      <c r="Q266" s="2"/>
      <c r="R266" s="2"/>
      <c r="S266" s="2"/>
      <c r="T266" s="2"/>
      <c r="U266" s="2"/>
      <c r="V266" s="2"/>
      <c r="W266" s="2"/>
    </row>
    <row r="267" spans="17:23" ht="12.75">
      <c r="Q267" s="2"/>
      <c r="R267" s="2"/>
      <c r="S267" s="2"/>
      <c r="T267" s="2"/>
      <c r="U267" s="2"/>
      <c r="V267" s="2"/>
      <c r="W267" s="2"/>
    </row>
    <row r="268" spans="17:23" ht="12.75">
      <c r="Q268" s="2"/>
      <c r="R268" s="2"/>
      <c r="S268" s="2"/>
      <c r="T268" s="2"/>
      <c r="U268" s="2"/>
      <c r="V268" s="2"/>
      <c r="W268" s="2"/>
    </row>
    <row r="269" spans="17:23" ht="12.75">
      <c r="Q269" s="2"/>
      <c r="R269" s="2"/>
      <c r="S269" s="2"/>
      <c r="T269" s="2"/>
      <c r="U269" s="2"/>
      <c r="V269" s="2"/>
      <c r="W269" s="2"/>
    </row>
    <row r="270" spans="17:23" ht="12.75">
      <c r="Q270" s="2"/>
      <c r="R270" s="2"/>
      <c r="S270" s="2"/>
      <c r="T270" s="2"/>
      <c r="U270" s="2"/>
      <c r="V270" s="2"/>
      <c r="W270" s="2"/>
    </row>
    <row r="271" spans="17:23" ht="12.75">
      <c r="Q271" s="2"/>
      <c r="R271" s="2"/>
      <c r="S271" s="2"/>
      <c r="T271" s="2"/>
      <c r="U271" s="2"/>
      <c r="V271" s="2"/>
      <c r="W271" s="2"/>
    </row>
    <row r="272" spans="17:23" ht="12.75">
      <c r="Q272" s="2"/>
      <c r="R272" s="2"/>
      <c r="S272" s="2"/>
      <c r="T272" s="2"/>
      <c r="U272" s="2"/>
      <c r="V272" s="2"/>
      <c r="W272" s="2"/>
    </row>
    <row r="273" spans="17:23" ht="12.75">
      <c r="Q273" s="2"/>
      <c r="R273" s="2"/>
      <c r="S273" s="2"/>
      <c r="T273" s="2"/>
      <c r="U273" s="2"/>
      <c r="V273" s="2"/>
      <c r="W273" s="2"/>
    </row>
    <row r="274" spans="17:23" ht="12.75">
      <c r="Q274" s="2"/>
      <c r="R274" s="2"/>
      <c r="S274" s="2"/>
      <c r="T274" s="2"/>
      <c r="U274" s="2"/>
      <c r="V274" s="2"/>
      <c r="W274" s="2"/>
    </row>
    <row r="275" spans="17:23" ht="12.75">
      <c r="Q275" s="2"/>
      <c r="R275" s="2"/>
      <c r="S275" s="2"/>
      <c r="T275" s="2"/>
      <c r="U275" s="2"/>
      <c r="V275" s="2"/>
      <c r="W275" s="2"/>
    </row>
    <row r="276" spans="17:23" ht="12.75">
      <c r="Q276" s="2"/>
      <c r="R276" s="2"/>
      <c r="S276" s="2"/>
      <c r="T276" s="2"/>
      <c r="U276" s="2"/>
      <c r="V276" s="2"/>
      <c r="W276" s="2"/>
    </row>
    <row r="277" spans="17:23" ht="12.75">
      <c r="Q277" s="2"/>
      <c r="R277" s="2"/>
      <c r="S277" s="2"/>
      <c r="T277" s="2"/>
      <c r="U277" s="2"/>
      <c r="V277" s="2"/>
      <c r="W277" s="2"/>
    </row>
    <row r="278" spans="17:23" ht="12.75">
      <c r="Q278" s="2"/>
      <c r="R278" s="2"/>
      <c r="S278" s="2"/>
      <c r="T278" s="2"/>
      <c r="U278" s="2"/>
      <c r="V278" s="2"/>
      <c r="W278" s="2"/>
    </row>
    <row r="279" spans="17:23" ht="12.75">
      <c r="Q279" s="2"/>
      <c r="R279" s="2"/>
      <c r="S279" s="2"/>
      <c r="T279" s="2"/>
      <c r="U279" s="2"/>
      <c r="V279" s="2"/>
      <c r="W279" s="2"/>
    </row>
    <row r="280" spans="17:23" ht="12.75">
      <c r="Q280" s="2"/>
      <c r="R280" s="2"/>
      <c r="S280" s="2"/>
      <c r="T280" s="2"/>
      <c r="U280" s="2"/>
      <c r="V280" s="2"/>
      <c r="W280" s="2"/>
    </row>
    <row r="281" spans="17:23" ht="12.75">
      <c r="Q281" s="2"/>
      <c r="R281" s="2"/>
      <c r="S281" s="2"/>
      <c r="T281" s="2"/>
      <c r="U281" s="2"/>
      <c r="V281" s="2"/>
      <c r="W281" s="2"/>
    </row>
    <row r="282" spans="17:23" ht="12.75">
      <c r="Q282" s="2"/>
      <c r="R282" s="2"/>
      <c r="S282" s="2"/>
      <c r="T282" s="2"/>
      <c r="U282" s="2"/>
      <c r="V282" s="2"/>
      <c r="W282" s="2"/>
    </row>
    <row r="283" spans="17:23" ht="12.75">
      <c r="Q283" s="2"/>
      <c r="R283" s="2"/>
      <c r="S283" s="2"/>
      <c r="T283" s="2"/>
      <c r="U283" s="2"/>
      <c r="V283" s="2"/>
      <c r="W283" s="2"/>
    </row>
    <row r="284" spans="17:23" ht="12.75">
      <c r="Q284" s="2"/>
      <c r="R284" s="2"/>
      <c r="S284" s="2"/>
      <c r="T284" s="2"/>
      <c r="U284" s="2"/>
      <c r="V284" s="2"/>
      <c r="W284" s="2"/>
    </row>
    <row r="285" spans="17:23" ht="12.75">
      <c r="Q285" s="2"/>
      <c r="R285" s="2"/>
      <c r="S285" s="2"/>
      <c r="T285" s="2"/>
      <c r="U285" s="2"/>
      <c r="V285" s="2"/>
      <c r="W285" s="2"/>
    </row>
    <row r="286" spans="17:23" ht="12.75">
      <c r="Q286" s="2"/>
      <c r="R286" s="2"/>
      <c r="S286" s="2"/>
      <c r="T286" s="2"/>
      <c r="U286" s="2"/>
      <c r="V286" s="2"/>
      <c r="W286" s="2"/>
    </row>
    <row r="287" spans="17:23" ht="12.75">
      <c r="Q287" s="2"/>
      <c r="R287" s="2"/>
      <c r="S287" s="2"/>
      <c r="T287" s="2"/>
      <c r="U287" s="2"/>
      <c r="V287" s="2"/>
      <c r="W287" s="2"/>
    </row>
    <row r="288" spans="17:23" ht="12.75">
      <c r="Q288" s="2"/>
      <c r="R288" s="2"/>
      <c r="S288" s="2"/>
      <c r="T288" s="2"/>
      <c r="U288" s="2"/>
      <c r="V288" s="2"/>
      <c r="W288" s="2"/>
    </row>
    <row r="289" spans="17:23" ht="12.75">
      <c r="Q289" s="2"/>
      <c r="R289" s="2"/>
      <c r="S289" s="2"/>
      <c r="T289" s="2"/>
      <c r="U289" s="2"/>
      <c r="V289" s="2"/>
      <c r="W289" s="2"/>
    </row>
    <row r="290" spans="17:23" ht="12.75">
      <c r="Q290" s="2"/>
      <c r="R290" s="2"/>
      <c r="S290" s="2"/>
      <c r="T290" s="2"/>
      <c r="U290" s="2"/>
      <c r="V290" s="2"/>
      <c r="W290" s="2"/>
    </row>
    <row r="291" spans="17:23" ht="12.75">
      <c r="Q291" s="2"/>
      <c r="R291" s="2"/>
      <c r="S291" s="2"/>
      <c r="T291" s="2"/>
      <c r="U291" s="2"/>
      <c r="V291" s="2"/>
      <c r="W291" s="2"/>
    </row>
    <row r="292" spans="17:23" ht="12.75">
      <c r="Q292" s="2"/>
      <c r="R292" s="2"/>
      <c r="S292" s="2"/>
      <c r="T292" s="2"/>
      <c r="U292" s="2"/>
      <c r="V292" s="2"/>
      <c r="W292" s="2"/>
    </row>
    <row r="293" spans="17:23" ht="12.75">
      <c r="Q293" s="2"/>
      <c r="R293" s="2"/>
      <c r="S293" s="2"/>
      <c r="T293" s="2"/>
      <c r="U293" s="2"/>
      <c r="V293" s="2"/>
      <c r="W293" s="2"/>
    </row>
    <row r="294" spans="17:23" ht="12.75">
      <c r="Q294" s="2"/>
      <c r="R294" s="2"/>
      <c r="S294" s="2"/>
      <c r="T294" s="2"/>
      <c r="U294" s="2"/>
      <c r="V294" s="2"/>
      <c r="W294" s="2"/>
    </row>
    <row r="295" spans="17:23" ht="12.75">
      <c r="Q295" s="2"/>
      <c r="R295" s="2"/>
      <c r="S295" s="2"/>
      <c r="T295" s="2"/>
      <c r="U295" s="2"/>
      <c r="V295" s="2"/>
      <c r="W295" s="2"/>
    </row>
    <row r="296" spans="17:23" ht="12.75">
      <c r="Q296" s="2"/>
      <c r="R296" s="2"/>
      <c r="S296" s="2"/>
      <c r="T296" s="2"/>
      <c r="U296" s="2"/>
      <c r="V296" s="2"/>
      <c r="W296" s="2"/>
    </row>
    <row r="297" spans="17:23" ht="12.75">
      <c r="Q297" s="2"/>
      <c r="R297" s="2"/>
      <c r="S297" s="2"/>
      <c r="T297" s="2"/>
      <c r="U297" s="2"/>
      <c r="V297" s="2"/>
      <c r="W297" s="2"/>
    </row>
    <row r="298" spans="17:23" ht="12.75">
      <c r="Q298" s="2"/>
      <c r="R298" s="2"/>
      <c r="S298" s="2"/>
      <c r="T298" s="2"/>
      <c r="U298" s="2"/>
      <c r="V298" s="2"/>
      <c r="W298" s="2"/>
    </row>
    <row r="299" spans="17:23" ht="12.75">
      <c r="Q299" s="2"/>
      <c r="R299" s="2"/>
      <c r="S299" s="2"/>
      <c r="T299" s="2"/>
      <c r="U299" s="2"/>
      <c r="V299" s="2"/>
      <c r="W299" s="2"/>
    </row>
    <row r="300" spans="17:23" ht="12.75">
      <c r="Q300" s="2"/>
      <c r="R300" s="2"/>
      <c r="S300" s="2"/>
      <c r="T300" s="2"/>
      <c r="U300" s="2"/>
      <c r="V300" s="2"/>
      <c r="W300" s="2"/>
    </row>
    <row r="301" spans="17:23" ht="12.75">
      <c r="Q301" s="2"/>
      <c r="R301" s="2"/>
      <c r="S301" s="2"/>
      <c r="T301" s="2"/>
      <c r="U301" s="2"/>
      <c r="V301" s="2"/>
      <c r="W301" s="2"/>
    </row>
    <row r="302" spans="17:23" ht="12.75">
      <c r="Q302" s="2"/>
      <c r="R302" s="2"/>
      <c r="S302" s="2"/>
      <c r="T302" s="2"/>
      <c r="U302" s="2"/>
      <c r="V302" s="2"/>
      <c r="W302" s="2"/>
    </row>
    <row r="303" spans="17:23" ht="12.75">
      <c r="Q303" s="2"/>
      <c r="R303" s="2"/>
      <c r="S303" s="2"/>
      <c r="T303" s="2"/>
      <c r="U303" s="2"/>
      <c r="V303" s="2"/>
      <c r="W303" s="2"/>
    </row>
    <row r="304" spans="17:23" ht="12.75">
      <c r="Q304" s="2"/>
      <c r="R304" s="2"/>
      <c r="S304" s="2"/>
      <c r="T304" s="2"/>
      <c r="U304" s="2"/>
      <c r="V304" s="2"/>
      <c r="W304" s="2"/>
    </row>
    <row r="305" spans="17:23" ht="12.75">
      <c r="Q305" s="2"/>
      <c r="R305" s="2"/>
      <c r="S305" s="2"/>
      <c r="T305" s="2"/>
      <c r="U305" s="2"/>
      <c r="V305" s="2"/>
      <c r="W305" s="2"/>
    </row>
    <row r="306" spans="17:23" ht="12.75">
      <c r="Q306" s="2"/>
      <c r="R306" s="2"/>
      <c r="S306" s="2"/>
      <c r="T306" s="2"/>
      <c r="U306" s="2"/>
      <c r="V306" s="2"/>
      <c r="W306" s="2"/>
    </row>
    <row r="307" spans="17:23" ht="12.75">
      <c r="Q307" s="2"/>
      <c r="R307" s="2"/>
      <c r="S307" s="2"/>
      <c r="T307" s="2"/>
      <c r="U307" s="2"/>
      <c r="V307" s="2"/>
      <c r="W307" s="2"/>
    </row>
    <row r="308" spans="17:23" ht="12.75">
      <c r="Q308" s="2"/>
      <c r="R308" s="2"/>
      <c r="S308" s="2"/>
      <c r="T308" s="2"/>
      <c r="U308" s="2"/>
      <c r="V308" s="2"/>
      <c r="W308" s="2"/>
    </row>
    <row r="309" spans="17:23" ht="12.75">
      <c r="Q309" s="2"/>
      <c r="R309" s="2"/>
      <c r="S309" s="2"/>
      <c r="T309" s="2"/>
      <c r="U309" s="2"/>
      <c r="V309" s="2"/>
      <c r="W309" s="2"/>
    </row>
    <row r="310" spans="17:23" ht="12.75">
      <c r="Q310" s="2"/>
      <c r="R310" s="2"/>
      <c r="S310" s="2"/>
      <c r="T310" s="2"/>
      <c r="U310" s="2"/>
      <c r="V310" s="2"/>
      <c r="W310" s="2"/>
    </row>
    <row r="311" spans="17:23" ht="12.75">
      <c r="Q311" s="2"/>
      <c r="R311" s="2"/>
      <c r="S311" s="2"/>
      <c r="T311" s="2"/>
      <c r="U311" s="2"/>
      <c r="V311" s="2"/>
      <c r="W311" s="2"/>
    </row>
    <row r="312" spans="17:23" ht="12.75">
      <c r="Q312" s="2"/>
      <c r="R312" s="2"/>
      <c r="S312" s="2"/>
      <c r="T312" s="2"/>
      <c r="U312" s="2"/>
      <c r="V312" s="2"/>
      <c r="W312" s="2"/>
    </row>
    <row r="313" spans="17:23" ht="12.75">
      <c r="Q313" s="2"/>
      <c r="R313" s="2"/>
      <c r="S313" s="2"/>
      <c r="T313" s="2"/>
      <c r="U313" s="2"/>
      <c r="V313" s="2"/>
      <c r="W313" s="2"/>
    </row>
    <row r="314" spans="17:23" ht="12.75">
      <c r="Q314" s="2"/>
      <c r="R314" s="2"/>
      <c r="S314" s="2"/>
      <c r="T314" s="2"/>
      <c r="U314" s="2"/>
      <c r="V314" s="2"/>
      <c r="W314" s="2"/>
    </row>
    <row r="315" spans="17:23" ht="12.75">
      <c r="Q315" s="2"/>
      <c r="R315" s="2"/>
      <c r="S315" s="2"/>
      <c r="T315" s="2"/>
      <c r="U315" s="2"/>
      <c r="V315" s="2"/>
      <c r="W315" s="2"/>
    </row>
    <row r="316" spans="17:23" ht="12.75">
      <c r="Q316" s="2"/>
      <c r="R316" s="2"/>
      <c r="S316" s="2"/>
      <c r="T316" s="2"/>
      <c r="U316" s="2"/>
      <c r="V316" s="2"/>
      <c r="W316" s="2"/>
    </row>
    <row r="317" spans="17:23" ht="12.75">
      <c r="Q317" s="2"/>
      <c r="R317" s="2"/>
      <c r="S317" s="2"/>
      <c r="T317" s="2"/>
      <c r="U317" s="2"/>
      <c r="V317" s="2"/>
      <c r="W317" s="2"/>
    </row>
    <row r="318" spans="17:23" ht="12.75">
      <c r="Q318" s="2"/>
      <c r="R318" s="2"/>
      <c r="S318" s="2"/>
      <c r="T318" s="2"/>
      <c r="U318" s="2"/>
      <c r="V318" s="2"/>
      <c r="W318" s="2"/>
    </row>
    <row r="319" spans="17:23" ht="12.75">
      <c r="Q319" s="2"/>
      <c r="R319" s="2"/>
      <c r="S319" s="2"/>
      <c r="T319" s="2"/>
      <c r="U319" s="2"/>
      <c r="V319" s="2"/>
      <c r="W319" s="2"/>
    </row>
    <row r="320" spans="17:23" ht="12.75">
      <c r="Q320" s="2"/>
      <c r="R320" s="2"/>
      <c r="S320" s="2"/>
      <c r="T320" s="2"/>
      <c r="U320" s="2"/>
      <c r="V320" s="2"/>
      <c r="W320" s="2"/>
    </row>
    <row r="321" spans="17:23" ht="12.75">
      <c r="Q321" s="2"/>
      <c r="R321" s="2"/>
      <c r="S321" s="2"/>
      <c r="T321" s="2"/>
      <c r="U321" s="2"/>
      <c r="V321" s="2"/>
      <c r="W321" s="2"/>
    </row>
    <row r="322" spans="17:23" ht="12.75">
      <c r="Q322" s="2"/>
      <c r="R322" s="2"/>
      <c r="S322" s="2"/>
      <c r="T322" s="2"/>
      <c r="U322" s="2"/>
      <c r="V322" s="2"/>
      <c r="W322" s="2"/>
    </row>
    <row r="323" spans="17:23" ht="12.75">
      <c r="Q323" s="2"/>
      <c r="R323" s="2"/>
      <c r="S323" s="2"/>
      <c r="T323" s="2"/>
      <c r="U323" s="2"/>
      <c r="V323" s="2"/>
      <c r="W323" s="2"/>
    </row>
    <row r="324" spans="17:23" ht="12.75">
      <c r="Q324" s="2"/>
      <c r="R324" s="2"/>
      <c r="S324" s="2"/>
      <c r="T324" s="2"/>
      <c r="U324" s="2"/>
      <c r="V324" s="2"/>
      <c r="W324" s="2"/>
    </row>
    <row r="325" spans="17:23" ht="12.75">
      <c r="Q325" s="2"/>
      <c r="R325" s="2"/>
      <c r="S325" s="2"/>
      <c r="T325" s="2"/>
      <c r="U325" s="2"/>
      <c r="V325" s="2"/>
      <c r="W325" s="2"/>
    </row>
    <row r="326" spans="17:23" ht="12.75">
      <c r="Q326" s="2"/>
      <c r="R326" s="2"/>
      <c r="S326" s="2"/>
      <c r="T326" s="2"/>
      <c r="U326" s="2"/>
      <c r="V326" s="2"/>
      <c r="W326" s="2"/>
    </row>
    <row r="327" spans="17:23" ht="12.75">
      <c r="Q327" s="2"/>
      <c r="R327" s="2"/>
      <c r="S327" s="2"/>
      <c r="T327" s="2"/>
      <c r="U327" s="2"/>
      <c r="V327" s="2"/>
      <c r="W327" s="2"/>
    </row>
    <row r="328" spans="17:23" ht="12.75">
      <c r="Q328" s="2"/>
      <c r="R328" s="2"/>
      <c r="S328" s="2"/>
      <c r="T328" s="2"/>
      <c r="U328" s="2"/>
      <c r="V328" s="2"/>
      <c r="W328" s="2"/>
    </row>
    <row r="329" spans="17:23" ht="12.75">
      <c r="Q329" s="2"/>
      <c r="R329" s="2"/>
      <c r="S329" s="2"/>
      <c r="T329" s="2"/>
      <c r="U329" s="2"/>
      <c r="V329" s="2"/>
      <c r="W329" s="2"/>
    </row>
    <row r="330" spans="17:23" ht="12.75">
      <c r="Q330" s="2"/>
      <c r="R330" s="2"/>
      <c r="S330" s="2"/>
      <c r="T330" s="2"/>
      <c r="U330" s="2"/>
      <c r="V330" s="2"/>
      <c r="W330" s="2"/>
    </row>
    <row r="331" spans="17:23" ht="12.75">
      <c r="Q331" s="2"/>
      <c r="R331" s="2"/>
      <c r="S331" s="2"/>
      <c r="T331" s="2"/>
      <c r="U331" s="2"/>
      <c r="V331" s="2"/>
      <c r="W331" s="2"/>
    </row>
    <row r="332" spans="17:23" ht="12.75">
      <c r="Q332" s="2"/>
      <c r="R332" s="2"/>
      <c r="S332" s="2"/>
      <c r="T332" s="2"/>
      <c r="U332" s="2"/>
      <c r="V332" s="2"/>
      <c r="W332" s="2"/>
    </row>
    <row r="333" spans="17:23" ht="12.75">
      <c r="Q333" s="2"/>
      <c r="R333" s="2"/>
      <c r="S333" s="2"/>
      <c r="T333" s="2"/>
      <c r="U333" s="2"/>
      <c r="V333" s="2"/>
      <c r="W333" s="2"/>
    </row>
    <row r="334" spans="17:23" ht="12.75">
      <c r="Q334" s="2"/>
      <c r="R334" s="2"/>
      <c r="S334" s="2"/>
      <c r="T334" s="2"/>
      <c r="U334" s="2"/>
      <c r="V334" s="2"/>
      <c r="W334" s="2"/>
    </row>
    <row r="335" spans="17:23" ht="12.75">
      <c r="Q335" s="2"/>
      <c r="R335" s="2"/>
      <c r="S335" s="2"/>
      <c r="T335" s="2"/>
      <c r="U335" s="2"/>
      <c r="V335" s="2"/>
      <c r="W335" s="2"/>
    </row>
    <row r="336" spans="17:23" ht="12.75">
      <c r="Q336" s="2"/>
      <c r="R336" s="2"/>
      <c r="S336" s="2"/>
      <c r="T336" s="2"/>
      <c r="U336" s="2"/>
      <c r="V336" s="2"/>
      <c r="W336" s="2"/>
    </row>
    <row r="337" spans="17:23" ht="12.75">
      <c r="Q337" s="2"/>
      <c r="R337" s="2"/>
      <c r="S337" s="2"/>
      <c r="T337" s="2"/>
      <c r="U337" s="2"/>
      <c r="V337" s="2"/>
      <c r="W337" s="2"/>
    </row>
    <row r="338" spans="17:23" ht="12.75">
      <c r="Q338" s="2"/>
      <c r="R338" s="2"/>
      <c r="S338" s="2"/>
      <c r="T338" s="2"/>
      <c r="U338" s="2"/>
      <c r="V338" s="2"/>
      <c r="W338" s="2"/>
    </row>
    <row r="339" spans="17:23" ht="12.75">
      <c r="Q339" s="2"/>
      <c r="R339" s="2"/>
      <c r="S339" s="2"/>
      <c r="T339" s="2"/>
      <c r="U339" s="2"/>
      <c r="V339" s="2"/>
      <c r="W339" s="2"/>
    </row>
    <row r="340" spans="17:23" ht="12.75">
      <c r="Q340" s="2"/>
      <c r="R340" s="2"/>
      <c r="S340" s="2"/>
      <c r="T340" s="2"/>
      <c r="U340" s="2"/>
      <c r="V340" s="2"/>
      <c r="W340" s="2"/>
    </row>
    <row r="341" spans="17:23" ht="12.75">
      <c r="Q341" s="2"/>
      <c r="R341" s="2"/>
      <c r="S341" s="2"/>
      <c r="T341" s="2"/>
      <c r="U341" s="2"/>
      <c r="V341" s="2"/>
      <c r="W341" s="2"/>
    </row>
    <row r="342" spans="17:23" ht="12.75">
      <c r="Q342" s="2"/>
      <c r="R342" s="2"/>
      <c r="S342" s="2"/>
      <c r="T342" s="2"/>
      <c r="U342" s="2"/>
      <c r="V342" s="2"/>
      <c r="W342" s="2"/>
    </row>
    <row r="343" spans="17:23" ht="12.75">
      <c r="Q343" s="2"/>
      <c r="R343" s="2"/>
      <c r="S343" s="2"/>
      <c r="T343" s="2"/>
      <c r="U343" s="2"/>
      <c r="V343" s="2"/>
      <c r="W343" s="2"/>
    </row>
    <row r="344" spans="17:23" ht="12.75">
      <c r="Q344" s="2"/>
      <c r="R344" s="2"/>
      <c r="S344" s="2"/>
      <c r="T344" s="2"/>
      <c r="U344" s="2"/>
      <c r="V344" s="2"/>
      <c r="W344" s="2"/>
    </row>
    <row r="345" spans="17:23" ht="12.75">
      <c r="Q345" s="2"/>
      <c r="R345" s="2"/>
      <c r="S345" s="2"/>
      <c r="T345" s="2"/>
      <c r="U345" s="2"/>
      <c r="V345" s="2"/>
      <c r="W345" s="2"/>
    </row>
    <row r="346" spans="17:23" ht="12.75">
      <c r="Q346" s="2"/>
      <c r="R346" s="2"/>
      <c r="S346" s="2"/>
      <c r="T346" s="2"/>
      <c r="U346" s="2"/>
      <c r="V346" s="2"/>
      <c r="W346" s="2"/>
    </row>
    <row r="347" spans="17:23" ht="12.75">
      <c r="Q347" s="2"/>
      <c r="R347" s="2"/>
      <c r="S347" s="2"/>
      <c r="T347" s="2"/>
      <c r="U347" s="2"/>
      <c r="V347" s="2"/>
      <c r="W347" s="2"/>
    </row>
    <row r="348" spans="17:23" ht="12.75">
      <c r="Q348" s="2"/>
      <c r="R348" s="2"/>
      <c r="S348" s="2"/>
      <c r="T348" s="2"/>
      <c r="U348" s="2"/>
      <c r="V348" s="2"/>
      <c r="W348" s="2"/>
    </row>
    <row r="349" spans="17:23" ht="12.75">
      <c r="Q349" s="2"/>
      <c r="R349" s="2"/>
      <c r="S349" s="2"/>
      <c r="T349" s="2"/>
      <c r="U349" s="2"/>
      <c r="V349" s="2"/>
      <c r="W349" s="2"/>
    </row>
    <row r="350" spans="17:23" ht="12.75">
      <c r="Q350" s="2"/>
      <c r="R350" s="2"/>
      <c r="S350" s="2"/>
      <c r="T350" s="2"/>
      <c r="U350" s="2"/>
      <c r="V350" s="2"/>
      <c r="W350" s="2"/>
    </row>
    <row r="351" spans="17:23" ht="12.75">
      <c r="Q351" s="2"/>
      <c r="R351" s="2"/>
      <c r="S351" s="2"/>
      <c r="T351" s="2"/>
      <c r="U351" s="2"/>
      <c r="V351" s="2"/>
      <c r="W351" s="2"/>
    </row>
    <row r="352" spans="17:23" ht="12.75">
      <c r="Q352" s="2"/>
      <c r="R352" s="2"/>
      <c r="S352" s="2"/>
      <c r="T352" s="2"/>
      <c r="U352" s="2"/>
      <c r="V352" s="2"/>
      <c r="W352" s="2"/>
    </row>
    <row r="353" spans="17:23" ht="12.75">
      <c r="Q353" s="2"/>
      <c r="R353" s="2"/>
      <c r="S353" s="2"/>
      <c r="T353" s="2"/>
      <c r="U353" s="2"/>
      <c r="V353" s="2"/>
      <c r="W353" s="2"/>
    </row>
  </sheetData>
  <sheetProtection/>
  <mergeCells count="7">
    <mergeCell ref="A1:W1"/>
    <mergeCell ref="Q3:W3"/>
    <mergeCell ref="A2:W2"/>
    <mergeCell ref="A3:C3"/>
    <mergeCell ref="E3:G3"/>
    <mergeCell ref="I3:K3"/>
    <mergeCell ref="M3:O3"/>
  </mergeCells>
  <printOptions/>
  <pageMargins left="0.62" right="0.59" top="0.63" bottom="0.57" header="0.4921259845" footer="0.492125984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78"/>
  <sheetViews>
    <sheetView zoomScalePageLayoutView="0" workbookViewId="0" topLeftCell="A1">
      <selection activeCell="A27" sqref="A27"/>
      <selection activeCell="A1" sqref="A1"/>
    </sheetView>
  </sheetViews>
  <sheetFormatPr defaultColWidth="9.140625" defaultRowHeight="12.75"/>
  <cols>
    <col min="1" max="1" width="2.710937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2.7109375" style="0" customWidth="1"/>
    <col min="26" max="26" width="19.28125" style="0" customWidth="1"/>
    <col min="27" max="31" width="2.7109375" style="0" customWidth="1"/>
    <col min="32" max="49" width="9.140625" style="2" customWidth="1"/>
  </cols>
  <sheetData>
    <row r="1" spans="1:49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34" ht="18.75" customHeight="1" thickBot="1">
      <c r="A2" s="133" t="s">
        <v>211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3"/>
      <c r="Y2" s="3"/>
      <c r="Z2" s="15"/>
      <c r="AA2" s="13"/>
      <c r="AB2" s="3"/>
      <c r="AC2" s="3"/>
      <c r="AD2" s="3"/>
      <c r="AE2" s="3"/>
      <c r="AG2" s="3"/>
      <c r="AH2" s="3"/>
    </row>
    <row r="3" spans="1:34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  <c r="X3" s="2"/>
      <c r="Y3" s="3"/>
      <c r="Z3" s="15"/>
      <c r="AA3" s="13"/>
      <c r="AB3" s="3"/>
      <c r="AC3" s="3"/>
      <c r="AD3" s="3"/>
      <c r="AE3" s="3"/>
      <c r="AF3" s="3"/>
      <c r="AG3" s="3"/>
      <c r="AH3" s="3"/>
    </row>
    <row r="4" spans="1:34" ht="48.7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  <c r="X4" s="2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107">
        <v>1</v>
      </c>
      <c r="B5" s="158" t="s">
        <v>244</v>
      </c>
      <c r="C5" s="65">
        <v>285</v>
      </c>
      <c r="D5" s="27"/>
      <c r="E5" s="107">
        <v>1</v>
      </c>
      <c r="F5" s="158" t="s">
        <v>225</v>
      </c>
      <c r="G5" s="39">
        <v>21</v>
      </c>
      <c r="H5" s="27"/>
      <c r="I5" s="107">
        <v>1</v>
      </c>
      <c r="J5" s="158" t="s">
        <v>239</v>
      </c>
      <c r="K5" s="39">
        <v>9.3</v>
      </c>
      <c r="L5" s="27"/>
      <c r="M5" s="107">
        <v>1</v>
      </c>
      <c r="N5" s="158" t="s">
        <v>239</v>
      </c>
      <c r="O5" s="38">
        <v>2.07</v>
      </c>
      <c r="P5" s="102"/>
      <c r="Q5" s="107">
        <v>1</v>
      </c>
      <c r="R5" s="158" t="s">
        <v>239</v>
      </c>
      <c r="S5" s="107">
        <v>2</v>
      </c>
      <c r="T5" s="107">
        <v>2</v>
      </c>
      <c r="U5" s="107">
        <v>1</v>
      </c>
      <c r="V5" s="107">
        <v>1</v>
      </c>
      <c r="W5" s="21">
        <f aca="true" t="shared" si="0" ref="W5:W23">SUM(S5:V5)</f>
        <v>6</v>
      </c>
      <c r="X5" s="2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108">
        <v>2</v>
      </c>
      <c r="B6" s="159" t="s">
        <v>239</v>
      </c>
      <c r="C6" s="100">
        <v>265</v>
      </c>
      <c r="D6" s="30"/>
      <c r="E6" s="108">
        <v>2</v>
      </c>
      <c r="F6" s="159" t="s">
        <v>239</v>
      </c>
      <c r="G6" s="41">
        <v>20</v>
      </c>
      <c r="H6" s="30"/>
      <c r="I6" s="108">
        <v>2</v>
      </c>
      <c r="J6" s="159" t="s">
        <v>244</v>
      </c>
      <c r="K6" s="41">
        <v>9.5</v>
      </c>
      <c r="L6" s="30"/>
      <c r="M6" s="108">
        <v>2</v>
      </c>
      <c r="N6" s="159" t="s">
        <v>244</v>
      </c>
      <c r="O6" s="41">
        <v>2.14</v>
      </c>
      <c r="P6" s="3"/>
      <c r="Q6" s="108">
        <v>2</v>
      </c>
      <c r="R6" s="159" t="s">
        <v>244</v>
      </c>
      <c r="S6" s="108">
        <v>1</v>
      </c>
      <c r="T6" s="108">
        <v>4</v>
      </c>
      <c r="U6" s="108">
        <v>2</v>
      </c>
      <c r="V6" s="108">
        <v>2</v>
      </c>
      <c r="W6" s="23">
        <f t="shared" si="0"/>
        <v>9</v>
      </c>
      <c r="X6" s="2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108">
        <v>3</v>
      </c>
      <c r="B7" s="159" t="s">
        <v>236</v>
      </c>
      <c r="C7" s="100">
        <v>260</v>
      </c>
      <c r="D7" s="30"/>
      <c r="E7" s="108">
        <v>3</v>
      </c>
      <c r="F7" s="159" t="s">
        <v>226</v>
      </c>
      <c r="G7" s="41">
        <v>18</v>
      </c>
      <c r="H7" s="30"/>
      <c r="I7" s="108">
        <v>3</v>
      </c>
      <c r="J7" s="159" t="s">
        <v>238</v>
      </c>
      <c r="K7" s="29">
        <v>9.8</v>
      </c>
      <c r="L7" s="30"/>
      <c r="M7" s="108">
        <v>3</v>
      </c>
      <c r="N7" s="159" t="s">
        <v>236</v>
      </c>
      <c r="O7" s="41">
        <v>2.16</v>
      </c>
      <c r="P7" s="3"/>
      <c r="Q7" s="108">
        <v>3</v>
      </c>
      <c r="R7" s="159" t="s">
        <v>225</v>
      </c>
      <c r="S7" s="108">
        <v>4</v>
      </c>
      <c r="T7" s="108">
        <v>1</v>
      </c>
      <c r="U7" s="108">
        <v>4</v>
      </c>
      <c r="V7" s="108">
        <v>6</v>
      </c>
      <c r="W7" s="23">
        <f t="shared" si="0"/>
        <v>15</v>
      </c>
      <c r="X7" s="2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108">
        <v>4</v>
      </c>
      <c r="B8" s="159" t="s">
        <v>225</v>
      </c>
      <c r="C8" s="100">
        <v>245</v>
      </c>
      <c r="D8" s="42"/>
      <c r="E8" s="108">
        <v>4</v>
      </c>
      <c r="F8" s="159" t="s">
        <v>241</v>
      </c>
      <c r="G8" s="41">
        <v>14</v>
      </c>
      <c r="H8" s="42"/>
      <c r="I8" s="108">
        <v>4</v>
      </c>
      <c r="J8" s="159" t="s">
        <v>225</v>
      </c>
      <c r="K8" s="41">
        <v>9.9</v>
      </c>
      <c r="L8" s="42"/>
      <c r="M8" s="108">
        <v>4</v>
      </c>
      <c r="N8" s="159" t="s">
        <v>238</v>
      </c>
      <c r="O8" s="29">
        <v>2.27</v>
      </c>
      <c r="P8" s="3"/>
      <c r="Q8" s="108">
        <v>4</v>
      </c>
      <c r="R8" s="159" t="s">
        <v>236</v>
      </c>
      <c r="S8" s="108">
        <v>3</v>
      </c>
      <c r="T8" s="108">
        <v>7</v>
      </c>
      <c r="U8" s="108">
        <v>7</v>
      </c>
      <c r="V8" s="108">
        <v>3</v>
      </c>
      <c r="W8" s="23">
        <f t="shared" si="0"/>
        <v>20</v>
      </c>
      <c r="X8" s="2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108">
        <v>5</v>
      </c>
      <c r="B9" s="159" t="s">
        <v>241</v>
      </c>
      <c r="C9" s="67">
        <v>240</v>
      </c>
      <c r="D9" s="42"/>
      <c r="E9" s="108">
        <v>4</v>
      </c>
      <c r="F9" s="159" t="s">
        <v>242</v>
      </c>
      <c r="G9" s="41">
        <v>14</v>
      </c>
      <c r="H9" s="42"/>
      <c r="I9" s="108">
        <v>5</v>
      </c>
      <c r="J9" s="159" t="s">
        <v>227</v>
      </c>
      <c r="K9" s="41">
        <v>10.1</v>
      </c>
      <c r="L9" s="42"/>
      <c r="M9" s="108">
        <v>5</v>
      </c>
      <c r="N9" s="159" t="s">
        <v>245</v>
      </c>
      <c r="O9" s="41">
        <v>2.3</v>
      </c>
      <c r="P9" s="3"/>
      <c r="Q9" s="108">
        <v>5</v>
      </c>
      <c r="R9" s="159" t="s">
        <v>238</v>
      </c>
      <c r="S9" s="108">
        <v>6</v>
      </c>
      <c r="T9" s="108">
        <v>12</v>
      </c>
      <c r="U9" s="108">
        <v>3</v>
      </c>
      <c r="V9" s="108">
        <v>4</v>
      </c>
      <c r="W9" s="23">
        <f t="shared" si="0"/>
        <v>25</v>
      </c>
      <c r="X9" s="2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108">
        <v>6</v>
      </c>
      <c r="B10" s="159" t="s">
        <v>238</v>
      </c>
      <c r="C10" s="100">
        <v>235</v>
      </c>
      <c r="D10" s="42"/>
      <c r="E10" s="108">
        <v>4</v>
      </c>
      <c r="F10" s="159" t="s">
        <v>244</v>
      </c>
      <c r="G10" s="29">
        <v>14</v>
      </c>
      <c r="H10" s="42"/>
      <c r="I10" s="108">
        <v>6</v>
      </c>
      <c r="J10" s="159" t="s">
        <v>245</v>
      </c>
      <c r="K10" s="41">
        <v>10.4</v>
      </c>
      <c r="L10" s="42"/>
      <c r="M10" s="108">
        <v>6</v>
      </c>
      <c r="N10" s="159" t="s">
        <v>225</v>
      </c>
      <c r="O10" s="41">
        <v>2.36</v>
      </c>
      <c r="P10" s="3"/>
      <c r="Q10" s="108">
        <v>6</v>
      </c>
      <c r="R10" s="159" t="s">
        <v>241</v>
      </c>
      <c r="S10" s="108">
        <v>5</v>
      </c>
      <c r="T10" s="108">
        <v>4</v>
      </c>
      <c r="U10" s="108">
        <v>9</v>
      </c>
      <c r="V10" s="108">
        <v>10</v>
      </c>
      <c r="W10" s="23">
        <f t="shared" si="0"/>
        <v>28</v>
      </c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108">
        <v>7</v>
      </c>
      <c r="B11" s="159" t="s">
        <v>245</v>
      </c>
      <c r="C11" s="67">
        <v>195</v>
      </c>
      <c r="D11" s="42"/>
      <c r="E11" s="108">
        <v>7</v>
      </c>
      <c r="F11" s="159" t="s">
        <v>236</v>
      </c>
      <c r="G11" s="41">
        <v>13</v>
      </c>
      <c r="H11" s="42"/>
      <c r="I11" s="108">
        <v>7</v>
      </c>
      <c r="J11" s="159" t="s">
        <v>236</v>
      </c>
      <c r="K11" s="41">
        <v>10.5</v>
      </c>
      <c r="L11" s="42"/>
      <c r="M11" s="108">
        <v>7</v>
      </c>
      <c r="N11" s="159" t="s">
        <v>202</v>
      </c>
      <c r="O11" s="41">
        <v>2.38</v>
      </c>
      <c r="P11" s="3"/>
      <c r="Q11" s="108">
        <v>7</v>
      </c>
      <c r="R11" s="159" t="s">
        <v>245</v>
      </c>
      <c r="S11" s="108">
        <v>7</v>
      </c>
      <c r="T11" s="108">
        <v>10</v>
      </c>
      <c r="U11" s="108">
        <v>6</v>
      </c>
      <c r="V11" s="108">
        <v>5</v>
      </c>
      <c r="W11" s="23">
        <f t="shared" si="0"/>
        <v>28</v>
      </c>
      <c r="X11" s="2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108">
        <v>8</v>
      </c>
      <c r="B12" s="160" t="s">
        <v>223</v>
      </c>
      <c r="C12" s="99">
        <v>190</v>
      </c>
      <c r="D12" s="42"/>
      <c r="E12" s="108">
        <v>7</v>
      </c>
      <c r="F12" s="159" t="s">
        <v>202</v>
      </c>
      <c r="G12" s="41">
        <v>13</v>
      </c>
      <c r="H12" s="42"/>
      <c r="I12" s="108">
        <v>7</v>
      </c>
      <c r="J12" s="159" t="s">
        <v>228</v>
      </c>
      <c r="K12" s="41">
        <v>10.5</v>
      </c>
      <c r="L12" s="42"/>
      <c r="M12" s="108">
        <v>8</v>
      </c>
      <c r="N12" s="159" t="s">
        <v>227</v>
      </c>
      <c r="O12" s="41">
        <v>2.46</v>
      </c>
      <c r="P12" s="3"/>
      <c r="Q12" s="108">
        <v>8</v>
      </c>
      <c r="R12" s="159" t="s">
        <v>227</v>
      </c>
      <c r="S12" s="108">
        <v>8</v>
      </c>
      <c r="T12" s="108">
        <v>7</v>
      </c>
      <c r="U12" s="108">
        <v>5</v>
      </c>
      <c r="V12" s="108">
        <v>8</v>
      </c>
      <c r="W12" s="23">
        <f t="shared" si="0"/>
        <v>28</v>
      </c>
      <c r="X12" s="2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108">
        <v>8</v>
      </c>
      <c r="B13" s="159" t="s">
        <v>227</v>
      </c>
      <c r="C13" s="100">
        <v>190</v>
      </c>
      <c r="D13" s="42"/>
      <c r="E13" s="108">
        <v>7</v>
      </c>
      <c r="F13" s="159" t="s">
        <v>227</v>
      </c>
      <c r="G13" s="40">
        <v>13</v>
      </c>
      <c r="H13" s="42"/>
      <c r="I13" s="108">
        <v>9</v>
      </c>
      <c r="J13" s="159" t="s">
        <v>241</v>
      </c>
      <c r="K13" s="41">
        <v>10.6</v>
      </c>
      <c r="L13" s="42"/>
      <c r="M13" s="108">
        <v>9</v>
      </c>
      <c r="N13" s="159" t="s">
        <v>229</v>
      </c>
      <c r="O13" s="41">
        <v>2.54</v>
      </c>
      <c r="P13" s="3"/>
      <c r="Q13" s="108">
        <v>9</v>
      </c>
      <c r="R13" s="159" t="s">
        <v>202</v>
      </c>
      <c r="S13" s="108">
        <v>13</v>
      </c>
      <c r="T13" s="108">
        <v>7</v>
      </c>
      <c r="U13" s="108">
        <v>10</v>
      </c>
      <c r="V13" s="108">
        <v>7</v>
      </c>
      <c r="W13" s="23">
        <f t="shared" si="0"/>
        <v>37</v>
      </c>
      <c r="X13" s="2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108">
        <v>8</v>
      </c>
      <c r="B14" s="159" t="s">
        <v>242</v>
      </c>
      <c r="C14" s="67">
        <v>190</v>
      </c>
      <c r="D14" s="42"/>
      <c r="E14" s="108">
        <v>10</v>
      </c>
      <c r="F14" s="159" t="s">
        <v>228</v>
      </c>
      <c r="G14" s="29">
        <v>10</v>
      </c>
      <c r="H14" s="42"/>
      <c r="I14" s="108">
        <v>10</v>
      </c>
      <c r="J14" s="159" t="s">
        <v>202</v>
      </c>
      <c r="K14" s="40">
        <v>10.7</v>
      </c>
      <c r="L14" s="42"/>
      <c r="M14" s="108">
        <v>10</v>
      </c>
      <c r="N14" s="159" t="s">
        <v>241</v>
      </c>
      <c r="O14" s="41">
        <v>3.04</v>
      </c>
      <c r="P14" s="3"/>
      <c r="Q14" s="108">
        <v>10</v>
      </c>
      <c r="R14" s="159" t="s">
        <v>242</v>
      </c>
      <c r="S14" s="108">
        <v>8</v>
      </c>
      <c r="T14" s="108">
        <v>4</v>
      </c>
      <c r="U14" s="108">
        <v>15</v>
      </c>
      <c r="V14" s="108">
        <v>12</v>
      </c>
      <c r="W14" s="23">
        <f t="shared" si="0"/>
        <v>39</v>
      </c>
      <c r="X14" s="2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108">
        <v>8</v>
      </c>
      <c r="B15" s="159" t="s">
        <v>229</v>
      </c>
      <c r="C15" s="100">
        <v>190</v>
      </c>
      <c r="D15" s="42"/>
      <c r="E15" s="108">
        <v>10</v>
      </c>
      <c r="F15" s="159" t="s">
        <v>245</v>
      </c>
      <c r="G15" s="29">
        <v>10</v>
      </c>
      <c r="H15" s="42"/>
      <c r="I15" s="108">
        <v>11</v>
      </c>
      <c r="J15" s="159" t="s">
        <v>229</v>
      </c>
      <c r="K15" s="41">
        <v>11</v>
      </c>
      <c r="L15" s="42"/>
      <c r="M15" s="108">
        <v>11</v>
      </c>
      <c r="N15" s="159" t="s">
        <v>235</v>
      </c>
      <c r="O15" s="29">
        <v>3.15</v>
      </c>
      <c r="P15" s="3"/>
      <c r="Q15" s="108">
        <v>11</v>
      </c>
      <c r="R15" s="159" t="s">
        <v>226</v>
      </c>
      <c r="S15" s="108">
        <v>14</v>
      </c>
      <c r="T15" s="108">
        <v>3</v>
      </c>
      <c r="U15" s="108">
        <v>12</v>
      </c>
      <c r="V15" s="108">
        <v>13</v>
      </c>
      <c r="W15" s="23">
        <f t="shared" si="0"/>
        <v>42</v>
      </c>
      <c r="X15" s="2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108">
        <v>12</v>
      </c>
      <c r="B16" s="159" t="s">
        <v>235</v>
      </c>
      <c r="C16" s="67">
        <v>160</v>
      </c>
      <c r="D16" s="42"/>
      <c r="E16" s="108">
        <v>12</v>
      </c>
      <c r="F16" s="159" t="s">
        <v>235</v>
      </c>
      <c r="G16" s="41">
        <v>9</v>
      </c>
      <c r="H16" s="42"/>
      <c r="I16" s="108">
        <v>12</v>
      </c>
      <c r="J16" s="159" t="s">
        <v>226</v>
      </c>
      <c r="K16" s="41">
        <v>11.1</v>
      </c>
      <c r="L16" s="42"/>
      <c r="M16" s="108">
        <v>12</v>
      </c>
      <c r="N16" s="159" t="s">
        <v>242</v>
      </c>
      <c r="O16" s="40">
        <v>3.25</v>
      </c>
      <c r="P16" s="3"/>
      <c r="Q16" s="108">
        <v>12</v>
      </c>
      <c r="R16" s="159" t="s">
        <v>229</v>
      </c>
      <c r="S16" s="108">
        <v>8</v>
      </c>
      <c r="T16" s="108">
        <v>14</v>
      </c>
      <c r="U16" s="108">
        <v>11</v>
      </c>
      <c r="V16" s="108">
        <v>9</v>
      </c>
      <c r="W16" s="23">
        <f t="shared" si="0"/>
        <v>42</v>
      </c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108">
        <v>13</v>
      </c>
      <c r="B17" s="159" t="s">
        <v>202</v>
      </c>
      <c r="C17" s="99">
        <v>130</v>
      </c>
      <c r="D17" s="42"/>
      <c r="E17" s="108">
        <v>12</v>
      </c>
      <c r="F17" s="159" t="s">
        <v>238</v>
      </c>
      <c r="G17" s="29">
        <v>9</v>
      </c>
      <c r="H17" s="42"/>
      <c r="I17" s="108">
        <v>13</v>
      </c>
      <c r="J17" s="160" t="s">
        <v>223</v>
      </c>
      <c r="K17" s="29">
        <v>11.2</v>
      </c>
      <c r="L17" s="42"/>
      <c r="M17" s="108">
        <v>13</v>
      </c>
      <c r="N17" s="159" t="s">
        <v>226</v>
      </c>
      <c r="O17" s="41">
        <v>3.3</v>
      </c>
      <c r="P17" s="3"/>
      <c r="Q17" s="108">
        <v>13</v>
      </c>
      <c r="R17" s="159" t="s">
        <v>228</v>
      </c>
      <c r="S17" s="108">
        <v>16</v>
      </c>
      <c r="T17" s="108">
        <v>10</v>
      </c>
      <c r="U17" s="108">
        <v>7</v>
      </c>
      <c r="V17" s="108">
        <v>16</v>
      </c>
      <c r="W17" s="23">
        <f t="shared" si="0"/>
        <v>49</v>
      </c>
      <c r="X17" s="2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108">
        <v>14</v>
      </c>
      <c r="B18" s="159" t="s">
        <v>226</v>
      </c>
      <c r="C18" s="100">
        <v>120</v>
      </c>
      <c r="D18" s="46"/>
      <c r="E18" s="108">
        <v>14</v>
      </c>
      <c r="F18" s="159" t="s">
        <v>243</v>
      </c>
      <c r="G18" s="29">
        <v>8</v>
      </c>
      <c r="H18" s="46"/>
      <c r="I18" s="108">
        <v>14</v>
      </c>
      <c r="J18" s="159" t="s">
        <v>235</v>
      </c>
      <c r="K18" s="41">
        <v>11.9</v>
      </c>
      <c r="L18" s="46"/>
      <c r="M18" s="108">
        <v>14</v>
      </c>
      <c r="N18" s="160" t="s">
        <v>223</v>
      </c>
      <c r="O18" s="41">
        <v>3.5</v>
      </c>
      <c r="P18" s="3"/>
      <c r="Q18" s="108">
        <v>14</v>
      </c>
      <c r="R18" s="159" t="s">
        <v>235</v>
      </c>
      <c r="S18" s="108">
        <v>12</v>
      </c>
      <c r="T18" s="108">
        <v>12</v>
      </c>
      <c r="U18" s="108">
        <v>14</v>
      </c>
      <c r="V18" s="108">
        <v>11</v>
      </c>
      <c r="W18" s="23">
        <f t="shared" si="0"/>
        <v>49</v>
      </c>
      <c r="X18" s="2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2.75">
      <c r="A19" s="108">
        <v>15</v>
      </c>
      <c r="B19" s="159" t="s">
        <v>243</v>
      </c>
      <c r="C19" s="67">
        <v>110</v>
      </c>
      <c r="D19" s="42"/>
      <c r="E19" s="108">
        <v>14</v>
      </c>
      <c r="F19" s="159" t="s">
        <v>229</v>
      </c>
      <c r="G19" s="29">
        <v>8</v>
      </c>
      <c r="H19" s="42"/>
      <c r="I19" s="108">
        <v>15</v>
      </c>
      <c r="J19" s="159" t="s">
        <v>242</v>
      </c>
      <c r="K19" s="29">
        <v>12.3</v>
      </c>
      <c r="L19" s="42"/>
      <c r="M19" s="108">
        <v>15</v>
      </c>
      <c r="N19" s="159" t="s">
        <v>243</v>
      </c>
      <c r="O19" s="41">
        <v>3.51</v>
      </c>
      <c r="P19" s="3"/>
      <c r="Q19" s="108">
        <v>15</v>
      </c>
      <c r="R19" s="160" t="s">
        <v>223</v>
      </c>
      <c r="S19" s="108">
        <v>8</v>
      </c>
      <c r="T19" s="108">
        <v>16</v>
      </c>
      <c r="U19" s="108">
        <v>13</v>
      </c>
      <c r="V19" s="108">
        <v>14</v>
      </c>
      <c r="W19" s="23">
        <f t="shared" si="0"/>
        <v>51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108">
        <v>16</v>
      </c>
      <c r="B20" s="159" t="s">
        <v>228</v>
      </c>
      <c r="C20" s="100">
        <v>90</v>
      </c>
      <c r="D20" s="42"/>
      <c r="E20" s="108">
        <v>16</v>
      </c>
      <c r="F20" s="160" t="s">
        <v>223</v>
      </c>
      <c r="G20" s="41">
        <v>6</v>
      </c>
      <c r="H20" s="42"/>
      <c r="I20" s="108">
        <v>16</v>
      </c>
      <c r="J20" s="159" t="s">
        <v>243</v>
      </c>
      <c r="K20" s="41">
        <v>12.5</v>
      </c>
      <c r="L20" s="42"/>
      <c r="M20" s="108">
        <v>16</v>
      </c>
      <c r="N20" s="159" t="s">
        <v>228</v>
      </c>
      <c r="O20" s="41">
        <v>3.52</v>
      </c>
      <c r="P20" s="3"/>
      <c r="Q20" s="108">
        <v>16</v>
      </c>
      <c r="R20" s="159" t="s">
        <v>243</v>
      </c>
      <c r="S20" s="108">
        <v>15</v>
      </c>
      <c r="T20" s="108">
        <v>14</v>
      </c>
      <c r="U20" s="108">
        <v>16</v>
      </c>
      <c r="V20" s="108">
        <v>15</v>
      </c>
      <c r="W20" s="23">
        <f t="shared" si="0"/>
        <v>60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108">
        <v>17</v>
      </c>
      <c r="B21" s="159" t="s">
        <v>224</v>
      </c>
      <c r="C21" s="162" t="s">
        <v>351</v>
      </c>
      <c r="D21" s="42"/>
      <c r="E21" s="108">
        <v>17</v>
      </c>
      <c r="F21" s="159" t="s">
        <v>224</v>
      </c>
      <c r="G21" s="165" t="s">
        <v>351</v>
      </c>
      <c r="H21" s="42"/>
      <c r="I21" s="108">
        <v>17</v>
      </c>
      <c r="J21" s="159" t="s">
        <v>224</v>
      </c>
      <c r="K21" s="41" t="s">
        <v>351</v>
      </c>
      <c r="L21" s="42"/>
      <c r="M21" s="108">
        <v>17</v>
      </c>
      <c r="N21" s="159" t="s">
        <v>224</v>
      </c>
      <c r="O21" s="41" t="s">
        <v>351</v>
      </c>
      <c r="P21" s="3"/>
      <c r="Q21" s="108">
        <v>17</v>
      </c>
      <c r="R21" s="159" t="s">
        <v>224</v>
      </c>
      <c r="S21" s="108">
        <v>17</v>
      </c>
      <c r="T21" s="108">
        <v>17</v>
      </c>
      <c r="U21" s="108">
        <v>17</v>
      </c>
      <c r="V21" s="108">
        <v>17</v>
      </c>
      <c r="W21" s="23">
        <f t="shared" si="0"/>
        <v>68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108">
        <v>17</v>
      </c>
      <c r="B22" s="159" t="s">
        <v>237</v>
      </c>
      <c r="C22" s="163" t="s">
        <v>351</v>
      </c>
      <c r="D22" s="42"/>
      <c r="E22" s="108">
        <v>17</v>
      </c>
      <c r="F22" s="159" t="s">
        <v>237</v>
      </c>
      <c r="G22" s="165" t="s">
        <v>351</v>
      </c>
      <c r="H22" s="42"/>
      <c r="I22" s="108">
        <v>17</v>
      </c>
      <c r="J22" s="159" t="s">
        <v>237</v>
      </c>
      <c r="K22" s="41" t="s">
        <v>351</v>
      </c>
      <c r="L22" s="42"/>
      <c r="M22" s="108">
        <v>17</v>
      </c>
      <c r="N22" s="159" t="s">
        <v>237</v>
      </c>
      <c r="O22" s="40" t="s">
        <v>351</v>
      </c>
      <c r="P22" s="3"/>
      <c r="Q22" s="108">
        <v>17</v>
      </c>
      <c r="R22" s="159" t="s">
        <v>237</v>
      </c>
      <c r="S22" s="108">
        <v>17</v>
      </c>
      <c r="T22" s="108">
        <v>17</v>
      </c>
      <c r="U22" s="108">
        <v>17</v>
      </c>
      <c r="V22" s="108">
        <v>17</v>
      </c>
      <c r="W22" s="23">
        <f t="shared" si="0"/>
        <v>68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109">
        <v>17</v>
      </c>
      <c r="B23" s="161" t="s">
        <v>240</v>
      </c>
      <c r="C23" s="164" t="s">
        <v>351</v>
      </c>
      <c r="D23" s="44"/>
      <c r="E23" s="109">
        <v>17</v>
      </c>
      <c r="F23" s="161" t="s">
        <v>240</v>
      </c>
      <c r="G23" s="166" t="s">
        <v>351</v>
      </c>
      <c r="H23" s="44"/>
      <c r="I23" s="109">
        <v>17</v>
      </c>
      <c r="J23" s="161" t="s">
        <v>240</v>
      </c>
      <c r="K23" s="43" t="s">
        <v>351</v>
      </c>
      <c r="L23" s="44"/>
      <c r="M23" s="109">
        <v>17</v>
      </c>
      <c r="N23" s="161" t="s">
        <v>240</v>
      </c>
      <c r="O23" s="45" t="s">
        <v>351</v>
      </c>
      <c r="P23" s="87"/>
      <c r="Q23" s="109">
        <v>17</v>
      </c>
      <c r="R23" s="161" t="s">
        <v>240</v>
      </c>
      <c r="S23" s="109">
        <v>17</v>
      </c>
      <c r="T23" s="109">
        <v>17</v>
      </c>
      <c r="U23" s="109">
        <v>17</v>
      </c>
      <c r="V23" s="109">
        <v>17</v>
      </c>
      <c r="W23" s="25">
        <f t="shared" si="0"/>
        <v>68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2"/>
      <c r="B24" s="3"/>
      <c r="C24" s="3"/>
      <c r="D24" s="3"/>
      <c r="E24" s="3"/>
      <c r="F24" s="3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1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2:31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2:31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2:31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2:31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2:3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2:3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2:31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2:31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sheetProtection/>
  <mergeCells count="7">
    <mergeCell ref="A1:W1"/>
    <mergeCell ref="A2:W2"/>
    <mergeCell ref="Q3:W3"/>
    <mergeCell ref="A3:C3"/>
    <mergeCell ref="E3:G3"/>
    <mergeCell ref="I3:K3"/>
    <mergeCell ref="M3:O3"/>
  </mergeCells>
  <printOptions/>
  <pageMargins left="0.66" right="0.59" top="0.72" bottom="0.984251969" header="0.4921259845" footer="0.492125984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A27" sqref="A27"/>
      <selection activeCell="A1" sqref="A1"/>
    </sheetView>
  </sheetViews>
  <sheetFormatPr defaultColWidth="9.140625" defaultRowHeight="12.75"/>
  <cols>
    <col min="1" max="1" width="2.7109375" style="37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48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48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48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48" customWidth="1"/>
    <col min="18" max="18" width="15.00390625" style="0" customWidth="1"/>
    <col min="19" max="23" width="2.7109375" style="48" customWidth="1"/>
    <col min="24" max="41" width="9.140625" style="2" customWidth="1"/>
  </cols>
  <sheetData>
    <row r="1" spans="1:41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23" ht="18.75" customHeight="1" thickBot="1">
      <c r="A2" s="133" t="s">
        <v>212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3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23" ht="60.7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</row>
    <row r="5" spans="1:26" ht="12.75">
      <c r="A5" s="107">
        <v>1</v>
      </c>
      <c r="B5" s="158" t="s">
        <v>249</v>
      </c>
      <c r="C5" s="113">
        <v>280</v>
      </c>
      <c r="D5" s="27"/>
      <c r="E5" s="107">
        <v>1</v>
      </c>
      <c r="F5" s="158" t="s">
        <v>215</v>
      </c>
      <c r="G5" s="26">
        <v>27</v>
      </c>
      <c r="H5" s="27"/>
      <c r="I5" s="107">
        <v>1</v>
      </c>
      <c r="J5" s="158" t="s">
        <v>249</v>
      </c>
      <c r="K5" s="38">
        <v>8.9</v>
      </c>
      <c r="L5" s="27"/>
      <c r="M5" s="107">
        <v>1</v>
      </c>
      <c r="N5" s="158" t="s">
        <v>249</v>
      </c>
      <c r="O5" s="39">
        <v>2.01</v>
      </c>
      <c r="P5" s="102"/>
      <c r="Q5" s="107">
        <v>1</v>
      </c>
      <c r="R5" s="158" t="s">
        <v>249</v>
      </c>
      <c r="S5" s="107">
        <v>1</v>
      </c>
      <c r="T5" s="107">
        <v>3</v>
      </c>
      <c r="U5" s="107">
        <v>1</v>
      </c>
      <c r="V5" s="107">
        <v>1</v>
      </c>
      <c r="W5" s="81">
        <f aca="true" t="shared" si="0" ref="W5:W23">SUM(S5:V5)</f>
        <v>6</v>
      </c>
      <c r="X5" s="3"/>
      <c r="Y5" s="3"/>
      <c r="Z5" s="3"/>
    </row>
    <row r="6" spans="1:26" ht="12.75">
      <c r="A6" s="108">
        <v>2</v>
      </c>
      <c r="B6" s="159" t="s">
        <v>215</v>
      </c>
      <c r="C6" s="67">
        <v>265</v>
      </c>
      <c r="D6" s="30"/>
      <c r="E6" s="108">
        <v>2</v>
      </c>
      <c r="F6" s="159" t="s">
        <v>221</v>
      </c>
      <c r="G6" s="41">
        <v>24</v>
      </c>
      <c r="H6" s="30"/>
      <c r="I6" s="108">
        <v>2</v>
      </c>
      <c r="J6" s="159" t="s">
        <v>217</v>
      </c>
      <c r="K6" s="41">
        <v>9.5</v>
      </c>
      <c r="L6" s="30"/>
      <c r="M6" s="108">
        <v>2</v>
      </c>
      <c r="N6" s="159" t="s">
        <v>346</v>
      </c>
      <c r="O6" s="40">
        <v>2.17</v>
      </c>
      <c r="P6" s="3"/>
      <c r="Q6" s="108">
        <v>2</v>
      </c>
      <c r="R6" s="159" t="s">
        <v>215</v>
      </c>
      <c r="S6" s="108">
        <v>2</v>
      </c>
      <c r="T6" s="108">
        <v>1</v>
      </c>
      <c r="U6" s="108">
        <v>5</v>
      </c>
      <c r="V6" s="108">
        <v>3</v>
      </c>
      <c r="W6" s="82">
        <f t="shared" si="0"/>
        <v>11</v>
      </c>
      <c r="X6" s="3"/>
      <c r="Y6" s="3"/>
      <c r="Z6" s="3"/>
    </row>
    <row r="7" spans="1:26" ht="12.75">
      <c r="A7" s="108">
        <v>3</v>
      </c>
      <c r="B7" s="167" t="s">
        <v>246</v>
      </c>
      <c r="C7" s="99">
        <v>255</v>
      </c>
      <c r="D7" s="42"/>
      <c r="E7" s="108">
        <v>3</v>
      </c>
      <c r="F7" s="159" t="s">
        <v>249</v>
      </c>
      <c r="G7" s="41">
        <v>21</v>
      </c>
      <c r="H7" s="42"/>
      <c r="I7" s="108">
        <v>3</v>
      </c>
      <c r="J7" s="167" t="s">
        <v>246</v>
      </c>
      <c r="K7" s="41">
        <v>9.7</v>
      </c>
      <c r="L7" s="42"/>
      <c r="M7" s="108">
        <v>3</v>
      </c>
      <c r="N7" s="159" t="s">
        <v>215</v>
      </c>
      <c r="O7" s="41">
        <v>2.22</v>
      </c>
      <c r="P7" s="3"/>
      <c r="Q7" s="108">
        <v>3</v>
      </c>
      <c r="R7" s="159" t="s">
        <v>217</v>
      </c>
      <c r="S7" s="108">
        <v>4</v>
      </c>
      <c r="T7" s="108">
        <v>7</v>
      </c>
      <c r="U7" s="108">
        <v>2</v>
      </c>
      <c r="V7" s="108">
        <v>4</v>
      </c>
      <c r="W7" s="82">
        <f t="shared" si="0"/>
        <v>17</v>
      </c>
      <c r="X7" s="3"/>
      <c r="Y7" s="3"/>
      <c r="Z7" s="3"/>
    </row>
    <row r="8" spans="1:26" ht="12.75">
      <c r="A8" s="108">
        <v>4</v>
      </c>
      <c r="B8" s="159" t="s">
        <v>217</v>
      </c>
      <c r="C8" s="99">
        <v>250</v>
      </c>
      <c r="D8" s="42"/>
      <c r="E8" s="108">
        <v>4</v>
      </c>
      <c r="F8" s="167" t="s">
        <v>213</v>
      </c>
      <c r="G8" s="40">
        <v>20</v>
      </c>
      <c r="H8" s="42"/>
      <c r="I8" s="108">
        <v>3</v>
      </c>
      <c r="J8" s="159" t="s">
        <v>346</v>
      </c>
      <c r="K8" s="41">
        <v>9.7</v>
      </c>
      <c r="L8" s="42"/>
      <c r="M8" s="108">
        <v>4</v>
      </c>
      <c r="N8" s="159" t="s">
        <v>217</v>
      </c>
      <c r="O8" s="40">
        <v>2.24</v>
      </c>
      <c r="P8" s="3"/>
      <c r="Q8" s="108">
        <v>4</v>
      </c>
      <c r="R8" s="159" t="s">
        <v>346</v>
      </c>
      <c r="S8" s="108">
        <v>5</v>
      </c>
      <c r="T8" s="108">
        <v>10</v>
      </c>
      <c r="U8" s="108">
        <v>3</v>
      </c>
      <c r="V8" s="108">
        <v>2</v>
      </c>
      <c r="W8" s="82">
        <f t="shared" si="0"/>
        <v>20</v>
      </c>
      <c r="X8" s="3"/>
      <c r="Y8" s="3"/>
      <c r="Z8" s="3"/>
    </row>
    <row r="9" spans="1:26" ht="12.75">
      <c r="A9" s="108">
        <v>5</v>
      </c>
      <c r="B9" s="159" t="s">
        <v>218</v>
      </c>
      <c r="C9" s="99">
        <v>240</v>
      </c>
      <c r="D9" s="42"/>
      <c r="E9" s="108">
        <v>4</v>
      </c>
      <c r="F9" s="159" t="s">
        <v>250</v>
      </c>
      <c r="G9" s="41">
        <v>20</v>
      </c>
      <c r="H9" s="42"/>
      <c r="I9" s="108">
        <v>5</v>
      </c>
      <c r="J9" s="159" t="s">
        <v>215</v>
      </c>
      <c r="K9" s="40">
        <v>10.1</v>
      </c>
      <c r="L9" s="42"/>
      <c r="M9" s="108">
        <v>5</v>
      </c>
      <c r="N9" s="159" t="s">
        <v>250</v>
      </c>
      <c r="O9" s="40">
        <v>2.24</v>
      </c>
      <c r="P9" s="3"/>
      <c r="Q9" s="108">
        <v>5</v>
      </c>
      <c r="R9" s="159" t="s">
        <v>250</v>
      </c>
      <c r="S9" s="108">
        <v>7</v>
      </c>
      <c r="T9" s="108">
        <v>4</v>
      </c>
      <c r="U9" s="108">
        <v>9</v>
      </c>
      <c r="V9" s="108">
        <v>5</v>
      </c>
      <c r="W9" s="82">
        <f t="shared" si="0"/>
        <v>25</v>
      </c>
      <c r="X9" s="3"/>
      <c r="Y9" s="3"/>
      <c r="Z9" s="3"/>
    </row>
    <row r="10" spans="1:26" ht="12.75">
      <c r="A10" s="108">
        <v>5</v>
      </c>
      <c r="B10" s="159" t="s">
        <v>346</v>
      </c>
      <c r="C10" s="114">
        <v>240</v>
      </c>
      <c r="D10" s="46"/>
      <c r="E10" s="108">
        <v>4</v>
      </c>
      <c r="F10" s="159" t="s">
        <v>253</v>
      </c>
      <c r="G10" s="103">
        <v>20</v>
      </c>
      <c r="H10" s="46"/>
      <c r="I10" s="108">
        <v>6</v>
      </c>
      <c r="J10" s="159" t="s">
        <v>248</v>
      </c>
      <c r="K10" s="103">
        <v>10.2</v>
      </c>
      <c r="L10" s="46"/>
      <c r="M10" s="108">
        <v>6</v>
      </c>
      <c r="N10" s="159" t="s">
        <v>218</v>
      </c>
      <c r="O10" s="104">
        <v>2.27</v>
      </c>
      <c r="P10" s="3"/>
      <c r="Q10" s="108">
        <v>6</v>
      </c>
      <c r="R10" s="159" t="s">
        <v>218</v>
      </c>
      <c r="S10" s="108">
        <v>5</v>
      </c>
      <c r="T10" s="108">
        <v>9</v>
      </c>
      <c r="U10" s="108">
        <v>7</v>
      </c>
      <c r="V10" s="108">
        <v>6</v>
      </c>
      <c r="W10" s="105">
        <f t="shared" si="0"/>
        <v>27</v>
      </c>
      <c r="X10" s="3"/>
      <c r="Y10" s="3"/>
      <c r="Z10" s="3"/>
    </row>
    <row r="11" spans="1:26" ht="12.75">
      <c r="A11" s="108">
        <v>7</v>
      </c>
      <c r="B11" s="159" t="s">
        <v>250</v>
      </c>
      <c r="C11" s="114">
        <v>220</v>
      </c>
      <c r="D11" s="46"/>
      <c r="E11" s="108">
        <v>7</v>
      </c>
      <c r="F11" s="159" t="s">
        <v>217</v>
      </c>
      <c r="G11" s="103">
        <v>18</v>
      </c>
      <c r="H11" s="46"/>
      <c r="I11" s="108">
        <v>7</v>
      </c>
      <c r="J11" s="159" t="s">
        <v>218</v>
      </c>
      <c r="K11" s="103">
        <v>10.4</v>
      </c>
      <c r="L11" s="46"/>
      <c r="M11" s="108">
        <v>7</v>
      </c>
      <c r="N11" s="159" t="s">
        <v>253</v>
      </c>
      <c r="O11" s="104">
        <v>2.31</v>
      </c>
      <c r="P11" s="3"/>
      <c r="Q11" s="108">
        <v>7</v>
      </c>
      <c r="R11" s="167" t="s">
        <v>246</v>
      </c>
      <c r="S11" s="108">
        <v>3</v>
      </c>
      <c r="T11" s="108">
        <v>10</v>
      </c>
      <c r="U11" s="108">
        <v>3</v>
      </c>
      <c r="V11" s="108">
        <v>13</v>
      </c>
      <c r="W11" s="123">
        <f t="shared" si="0"/>
        <v>29</v>
      </c>
      <c r="X11" s="3"/>
      <c r="Y11" s="3"/>
      <c r="Z11" s="3"/>
    </row>
    <row r="12" spans="1:26" ht="12.75">
      <c r="A12" s="108">
        <v>8</v>
      </c>
      <c r="B12" s="159" t="s">
        <v>252</v>
      </c>
      <c r="C12" s="114">
        <v>215</v>
      </c>
      <c r="D12" s="46"/>
      <c r="E12" s="108">
        <v>7</v>
      </c>
      <c r="F12" s="159" t="s">
        <v>252</v>
      </c>
      <c r="G12" s="103">
        <v>18</v>
      </c>
      <c r="H12" s="46"/>
      <c r="I12" s="108">
        <v>8</v>
      </c>
      <c r="J12" s="159" t="s">
        <v>219</v>
      </c>
      <c r="K12" s="103">
        <v>10.5</v>
      </c>
      <c r="L12" s="46"/>
      <c r="M12" s="108">
        <v>8</v>
      </c>
      <c r="N12" s="167" t="s">
        <v>213</v>
      </c>
      <c r="O12" s="122">
        <v>2.37</v>
      </c>
      <c r="P12" s="3"/>
      <c r="Q12" s="108">
        <v>8</v>
      </c>
      <c r="R12" s="159" t="s">
        <v>253</v>
      </c>
      <c r="S12" s="108">
        <v>12</v>
      </c>
      <c r="T12" s="108">
        <v>4</v>
      </c>
      <c r="U12" s="108">
        <v>10</v>
      </c>
      <c r="V12" s="108">
        <v>7</v>
      </c>
      <c r="W12" s="105">
        <f t="shared" si="0"/>
        <v>33</v>
      </c>
      <c r="X12" s="3"/>
      <c r="Y12" s="3"/>
      <c r="Z12" s="3"/>
    </row>
    <row r="13" spans="1:26" ht="12.75">
      <c r="A13" s="108">
        <v>9</v>
      </c>
      <c r="B13" s="159" t="s">
        <v>248</v>
      </c>
      <c r="C13" s="114">
        <v>210</v>
      </c>
      <c r="D13" s="46"/>
      <c r="E13" s="108">
        <v>9</v>
      </c>
      <c r="F13" s="159" t="s">
        <v>218</v>
      </c>
      <c r="G13" s="103">
        <v>16</v>
      </c>
      <c r="H13" s="46"/>
      <c r="I13" s="108">
        <v>9</v>
      </c>
      <c r="J13" s="159" t="s">
        <v>250</v>
      </c>
      <c r="K13" s="103">
        <v>10.6</v>
      </c>
      <c r="L13" s="46"/>
      <c r="M13" s="108">
        <v>9</v>
      </c>
      <c r="N13" s="159" t="s">
        <v>219</v>
      </c>
      <c r="O13" s="104">
        <v>2.44</v>
      </c>
      <c r="P13" s="3"/>
      <c r="Q13" s="108">
        <v>9</v>
      </c>
      <c r="R13" s="167" t="s">
        <v>213</v>
      </c>
      <c r="S13" s="108">
        <v>11</v>
      </c>
      <c r="T13" s="108">
        <v>4</v>
      </c>
      <c r="U13" s="108">
        <v>11</v>
      </c>
      <c r="V13" s="108">
        <v>8</v>
      </c>
      <c r="W13" s="123">
        <f t="shared" si="0"/>
        <v>34</v>
      </c>
      <c r="X13" s="3"/>
      <c r="Y13" s="3"/>
      <c r="Z13" s="3"/>
    </row>
    <row r="14" spans="1:26" ht="12.75">
      <c r="A14" s="108">
        <v>10</v>
      </c>
      <c r="B14" s="159" t="s">
        <v>219</v>
      </c>
      <c r="C14" s="114">
        <v>205</v>
      </c>
      <c r="D14" s="46"/>
      <c r="E14" s="108">
        <v>10</v>
      </c>
      <c r="F14" s="167" t="s">
        <v>246</v>
      </c>
      <c r="G14" s="103">
        <v>14</v>
      </c>
      <c r="H14" s="46"/>
      <c r="I14" s="108">
        <v>10</v>
      </c>
      <c r="J14" s="159" t="s">
        <v>253</v>
      </c>
      <c r="K14" s="103">
        <v>10.8</v>
      </c>
      <c r="L14" s="46"/>
      <c r="M14" s="108">
        <v>10</v>
      </c>
      <c r="N14" s="159" t="s">
        <v>252</v>
      </c>
      <c r="O14" s="104">
        <v>3</v>
      </c>
      <c r="P14" s="3"/>
      <c r="Q14" s="108">
        <v>10</v>
      </c>
      <c r="R14" s="159" t="s">
        <v>221</v>
      </c>
      <c r="S14" s="108">
        <v>12</v>
      </c>
      <c r="T14" s="108">
        <v>2</v>
      </c>
      <c r="U14" s="108">
        <v>11</v>
      </c>
      <c r="V14" s="108">
        <v>11</v>
      </c>
      <c r="W14" s="105">
        <f t="shared" si="0"/>
        <v>36</v>
      </c>
      <c r="X14" s="3"/>
      <c r="Y14" s="3"/>
      <c r="Z14" s="3"/>
    </row>
    <row r="15" spans="1:26" ht="12.75">
      <c r="A15" s="108">
        <v>11</v>
      </c>
      <c r="B15" s="167" t="s">
        <v>213</v>
      </c>
      <c r="C15" s="114">
        <v>190</v>
      </c>
      <c r="D15" s="46"/>
      <c r="E15" s="108">
        <v>10</v>
      </c>
      <c r="F15" s="159" t="s">
        <v>248</v>
      </c>
      <c r="G15" s="103">
        <v>14</v>
      </c>
      <c r="H15" s="46"/>
      <c r="I15" s="108">
        <v>11</v>
      </c>
      <c r="J15" s="167" t="s">
        <v>213</v>
      </c>
      <c r="K15" s="104">
        <v>11.4</v>
      </c>
      <c r="L15" s="46"/>
      <c r="M15" s="108">
        <v>11</v>
      </c>
      <c r="N15" s="159" t="s">
        <v>221</v>
      </c>
      <c r="O15" s="104">
        <v>3.27</v>
      </c>
      <c r="P15" s="3"/>
      <c r="Q15" s="108">
        <v>11</v>
      </c>
      <c r="R15" s="159" t="s">
        <v>248</v>
      </c>
      <c r="S15" s="108">
        <v>9</v>
      </c>
      <c r="T15" s="108">
        <v>10</v>
      </c>
      <c r="U15" s="108">
        <v>6</v>
      </c>
      <c r="V15" s="108">
        <v>12</v>
      </c>
      <c r="W15" s="105">
        <f t="shared" si="0"/>
        <v>37</v>
      </c>
      <c r="X15" s="3"/>
      <c r="Y15" s="3"/>
      <c r="Z15" s="3"/>
    </row>
    <row r="16" spans="1:26" ht="12.75">
      <c r="A16" s="108">
        <v>12</v>
      </c>
      <c r="B16" s="159" t="s">
        <v>221</v>
      </c>
      <c r="C16" s="114">
        <v>180</v>
      </c>
      <c r="D16" s="46"/>
      <c r="E16" s="108">
        <v>10</v>
      </c>
      <c r="F16" s="159" t="s">
        <v>219</v>
      </c>
      <c r="G16" s="103">
        <v>14</v>
      </c>
      <c r="H16" s="46"/>
      <c r="I16" s="108">
        <v>11</v>
      </c>
      <c r="J16" s="159" t="s">
        <v>221</v>
      </c>
      <c r="K16" s="103">
        <v>11.4</v>
      </c>
      <c r="L16" s="46"/>
      <c r="M16" s="108">
        <v>12</v>
      </c>
      <c r="N16" s="159" t="s">
        <v>248</v>
      </c>
      <c r="O16" s="104">
        <v>3.32</v>
      </c>
      <c r="P16" s="3"/>
      <c r="Q16" s="108">
        <v>12</v>
      </c>
      <c r="R16" s="159" t="s">
        <v>219</v>
      </c>
      <c r="S16" s="108">
        <v>10</v>
      </c>
      <c r="T16" s="108">
        <v>10</v>
      </c>
      <c r="U16" s="108">
        <v>8</v>
      </c>
      <c r="V16" s="108">
        <v>9</v>
      </c>
      <c r="W16" s="105">
        <f t="shared" si="0"/>
        <v>37</v>
      </c>
      <c r="X16" s="3"/>
      <c r="Y16" s="3"/>
      <c r="Z16" s="3"/>
    </row>
    <row r="17" spans="1:26" ht="12.75">
      <c r="A17" s="108">
        <v>12</v>
      </c>
      <c r="B17" s="159" t="s">
        <v>253</v>
      </c>
      <c r="C17" s="114">
        <v>180</v>
      </c>
      <c r="D17" s="46"/>
      <c r="E17" s="108">
        <v>10</v>
      </c>
      <c r="F17" s="159" t="s">
        <v>346</v>
      </c>
      <c r="G17" s="103">
        <v>14</v>
      </c>
      <c r="H17" s="46"/>
      <c r="I17" s="108">
        <v>13</v>
      </c>
      <c r="J17" s="159" t="s">
        <v>252</v>
      </c>
      <c r="K17" s="103">
        <v>12</v>
      </c>
      <c r="L17" s="46"/>
      <c r="M17" s="108">
        <v>13</v>
      </c>
      <c r="N17" s="167" t="s">
        <v>246</v>
      </c>
      <c r="O17" s="104" t="s">
        <v>351</v>
      </c>
      <c r="P17" s="3"/>
      <c r="Q17" s="108">
        <v>13</v>
      </c>
      <c r="R17" s="159" t="s">
        <v>252</v>
      </c>
      <c r="S17" s="108">
        <v>8</v>
      </c>
      <c r="T17" s="108">
        <v>7</v>
      </c>
      <c r="U17" s="108">
        <v>13</v>
      </c>
      <c r="V17" s="108">
        <v>10</v>
      </c>
      <c r="W17" s="105">
        <f t="shared" si="0"/>
        <v>38</v>
      </c>
      <c r="X17" s="3"/>
      <c r="Y17" s="3"/>
      <c r="Z17" s="3"/>
    </row>
    <row r="18" spans="1:26" ht="12.75">
      <c r="A18" s="108">
        <v>14</v>
      </c>
      <c r="B18" s="159" t="s">
        <v>214</v>
      </c>
      <c r="C18" s="168" t="s">
        <v>351</v>
      </c>
      <c r="D18" s="46"/>
      <c r="E18" s="108">
        <v>14</v>
      </c>
      <c r="F18" s="159" t="s">
        <v>214</v>
      </c>
      <c r="G18" s="171" t="s">
        <v>351</v>
      </c>
      <c r="H18" s="46"/>
      <c r="I18" s="108">
        <v>14</v>
      </c>
      <c r="J18" s="159" t="s">
        <v>214</v>
      </c>
      <c r="K18" s="103" t="s">
        <v>351</v>
      </c>
      <c r="L18" s="46"/>
      <c r="M18" s="108">
        <v>13</v>
      </c>
      <c r="N18" s="159" t="s">
        <v>214</v>
      </c>
      <c r="O18" s="103" t="s">
        <v>351</v>
      </c>
      <c r="P18" s="3"/>
      <c r="Q18" s="108">
        <v>14</v>
      </c>
      <c r="R18" s="159" t="s">
        <v>214</v>
      </c>
      <c r="S18" s="108">
        <v>14</v>
      </c>
      <c r="T18" s="108">
        <v>14</v>
      </c>
      <c r="U18" s="108">
        <v>14</v>
      </c>
      <c r="V18" s="108">
        <v>13</v>
      </c>
      <c r="W18" s="123">
        <f t="shared" si="0"/>
        <v>55</v>
      </c>
      <c r="X18" s="3"/>
      <c r="Y18" s="3"/>
      <c r="Z18" s="3"/>
    </row>
    <row r="19" spans="1:26" ht="12.75">
      <c r="A19" s="108">
        <v>14</v>
      </c>
      <c r="B19" s="159" t="s">
        <v>247</v>
      </c>
      <c r="C19" s="169" t="s">
        <v>351</v>
      </c>
      <c r="D19" s="46"/>
      <c r="E19" s="108">
        <v>14</v>
      </c>
      <c r="F19" s="159" t="s">
        <v>247</v>
      </c>
      <c r="G19" s="172" t="s">
        <v>351</v>
      </c>
      <c r="H19" s="46"/>
      <c r="I19" s="108">
        <v>14</v>
      </c>
      <c r="J19" s="159" t="s">
        <v>247</v>
      </c>
      <c r="K19" s="103" t="s">
        <v>351</v>
      </c>
      <c r="L19" s="46"/>
      <c r="M19" s="108">
        <v>13</v>
      </c>
      <c r="N19" s="159" t="s">
        <v>247</v>
      </c>
      <c r="O19" s="103" t="s">
        <v>351</v>
      </c>
      <c r="P19" s="3"/>
      <c r="Q19" s="108">
        <v>14</v>
      </c>
      <c r="R19" s="159" t="s">
        <v>247</v>
      </c>
      <c r="S19" s="108">
        <v>14</v>
      </c>
      <c r="T19" s="108">
        <v>14</v>
      </c>
      <c r="U19" s="108">
        <v>14</v>
      </c>
      <c r="V19" s="108">
        <v>13</v>
      </c>
      <c r="W19" s="123">
        <f t="shared" si="0"/>
        <v>55</v>
      </c>
      <c r="X19" s="3"/>
      <c r="Y19" s="3"/>
      <c r="Z19" s="3"/>
    </row>
    <row r="20" spans="1:26" ht="12.75">
      <c r="A20" s="108">
        <v>14</v>
      </c>
      <c r="B20" s="159" t="s">
        <v>216</v>
      </c>
      <c r="C20" s="168" t="s">
        <v>351</v>
      </c>
      <c r="D20" s="46"/>
      <c r="E20" s="108">
        <v>14</v>
      </c>
      <c r="F20" s="159" t="s">
        <v>216</v>
      </c>
      <c r="G20" s="171" t="s">
        <v>351</v>
      </c>
      <c r="H20" s="46"/>
      <c r="I20" s="108">
        <v>14</v>
      </c>
      <c r="J20" s="159" t="s">
        <v>216</v>
      </c>
      <c r="K20" s="103" t="s">
        <v>351</v>
      </c>
      <c r="L20" s="46"/>
      <c r="M20" s="108">
        <v>13</v>
      </c>
      <c r="N20" s="159" t="s">
        <v>216</v>
      </c>
      <c r="O20" s="104" t="s">
        <v>351</v>
      </c>
      <c r="P20" s="3"/>
      <c r="Q20" s="108">
        <v>14</v>
      </c>
      <c r="R20" s="159" t="s">
        <v>216</v>
      </c>
      <c r="S20" s="108">
        <v>14</v>
      </c>
      <c r="T20" s="108">
        <v>14</v>
      </c>
      <c r="U20" s="108">
        <v>14</v>
      </c>
      <c r="V20" s="108">
        <v>13</v>
      </c>
      <c r="W20" s="105">
        <f t="shared" si="0"/>
        <v>55</v>
      </c>
      <c r="X20" s="3"/>
      <c r="Y20" s="3"/>
      <c r="Z20" s="3"/>
    </row>
    <row r="21" spans="1:26" ht="12.75">
      <c r="A21" s="108">
        <v>14</v>
      </c>
      <c r="B21" s="159" t="s">
        <v>220</v>
      </c>
      <c r="C21" s="169" t="s">
        <v>351</v>
      </c>
      <c r="D21" s="46"/>
      <c r="E21" s="108">
        <v>14</v>
      </c>
      <c r="F21" s="159" t="s">
        <v>220</v>
      </c>
      <c r="G21" s="171" t="s">
        <v>351</v>
      </c>
      <c r="H21" s="46"/>
      <c r="I21" s="108">
        <v>14</v>
      </c>
      <c r="J21" s="159" t="s">
        <v>220</v>
      </c>
      <c r="K21" s="103" t="s">
        <v>351</v>
      </c>
      <c r="L21" s="46"/>
      <c r="M21" s="108">
        <v>13</v>
      </c>
      <c r="N21" s="159" t="s">
        <v>220</v>
      </c>
      <c r="O21" s="104" t="s">
        <v>351</v>
      </c>
      <c r="P21" s="3"/>
      <c r="Q21" s="108">
        <v>14</v>
      </c>
      <c r="R21" s="159" t="s">
        <v>220</v>
      </c>
      <c r="S21" s="108">
        <v>14</v>
      </c>
      <c r="T21" s="108">
        <v>14</v>
      </c>
      <c r="U21" s="108">
        <v>14</v>
      </c>
      <c r="V21" s="108">
        <v>13</v>
      </c>
      <c r="W21" s="105">
        <f t="shared" si="0"/>
        <v>55</v>
      </c>
      <c r="X21" s="3"/>
      <c r="Y21" s="3"/>
      <c r="Z21" s="3"/>
    </row>
    <row r="22" spans="1:26" ht="12.75">
      <c r="A22" s="108">
        <v>14</v>
      </c>
      <c r="B22" s="159" t="s">
        <v>222</v>
      </c>
      <c r="C22" s="169" t="s">
        <v>351</v>
      </c>
      <c r="D22" s="46"/>
      <c r="E22" s="108">
        <v>14</v>
      </c>
      <c r="F22" s="159" t="s">
        <v>222</v>
      </c>
      <c r="G22" s="171" t="s">
        <v>351</v>
      </c>
      <c r="H22" s="46"/>
      <c r="I22" s="108">
        <v>14</v>
      </c>
      <c r="J22" s="159" t="s">
        <v>222</v>
      </c>
      <c r="K22" s="103" t="s">
        <v>351</v>
      </c>
      <c r="L22" s="46"/>
      <c r="M22" s="108">
        <v>13</v>
      </c>
      <c r="N22" s="159" t="s">
        <v>222</v>
      </c>
      <c r="O22" s="104" t="s">
        <v>351</v>
      </c>
      <c r="P22" s="3"/>
      <c r="Q22" s="108">
        <v>14</v>
      </c>
      <c r="R22" s="159" t="s">
        <v>222</v>
      </c>
      <c r="S22" s="108">
        <v>14</v>
      </c>
      <c r="T22" s="108">
        <v>14</v>
      </c>
      <c r="U22" s="108">
        <v>14</v>
      </c>
      <c r="V22" s="108">
        <v>13</v>
      </c>
      <c r="W22" s="105">
        <f t="shared" si="0"/>
        <v>55</v>
      </c>
      <c r="X22" s="3"/>
      <c r="Y22" s="3"/>
      <c r="Z22" s="3"/>
    </row>
    <row r="23" spans="1:26" ht="13.5" thickBot="1">
      <c r="A23" s="109">
        <v>14</v>
      </c>
      <c r="B23" s="161" t="s">
        <v>251</v>
      </c>
      <c r="C23" s="170" t="s">
        <v>351</v>
      </c>
      <c r="D23" s="44"/>
      <c r="E23" s="109">
        <v>14</v>
      </c>
      <c r="F23" s="161" t="s">
        <v>251</v>
      </c>
      <c r="G23" s="166" t="s">
        <v>351</v>
      </c>
      <c r="H23" s="44"/>
      <c r="I23" s="109">
        <v>14</v>
      </c>
      <c r="J23" s="161" t="s">
        <v>251</v>
      </c>
      <c r="K23" s="45" t="s">
        <v>351</v>
      </c>
      <c r="L23" s="44"/>
      <c r="M23" s="109">
        <v>13</v>
      </c>
      <c r="N23" s="161" t="s">
        <v>251</v>
      </c>
      <c r="O23" s="43" t="s">
        <v>351</v>
      </c>
      <c r="P23" s="87"/>
      <c r="Q23" s="109">
        <v>14</v>
      </c>
      <c r="R23" s="161" t="s">
        <v>251</v>
      </c>
      <c r="S23" s="109">
        <v>14</v>
      </c>
      <c r="T23" s="109">
        <v>14</v>
      </c>
      <c r="U23" s="109">
        <v>14</v>
      </c>
      <c r="V23" s="109">
        <v>13</v>
      </c>
      <c r="W23" s="83">
        <f t="shared" si="0"/>
        <v>55</v>
      </c>
      <c r="X23" s="3"/>
      <c r="Y23" s="3"/>
      <c r="Z23" s="3"/>
    </row>
    <row r="24" spans="2:26" ht="12.75">
      <c r="B24" s="3"/>
      <c r="C24" s="3"/>
      <c r="D24" s="3"/>
      <c r="E24" s="13"/>
      <c r="F24" s="3"/>
      <c r="G24" s="3"/>
      <c r="H24" s="3"/>
      <c r="I24" s="13"/>
      <c r="J24" s="3"/>
      <c r="K24" s="3"/>
      <c r="L24" s="3"/>
      <c r="M24" s="13"/>
      <c r="N24" s="3"/>
      <c r="O24" s="3"/>
      <c r="P24" s="3"/>
      <c r="Q24" s="13"/>
      <c r="R24" s="3"/>
      <c r="S24" s="13"/>
      <c r="T24" s="13"/>
      <c r="U24" s="13"/>
      <c r="V24" s="13"/>
      <c r="W24" s="13"/>
      <c r="X24" s="3"/>
      <c r="Y24" s="3"/>
      <c r="Z24" s="3"/>
    </row>
    <row r="25" spans="2:23" ht="12.75">
      <c r="B25" s="2"/>
      <c r="C25" s="2"/>
      <c r="D25" s="2"/>
      <c r="E25" s="37"/>
      <c r="F25" s="2"/>
      <c r="G25" s="2"/>
      <c r="H25" s="2"/>
      <c r="I25" s="37"/>
      <c r="J25" s="2"/>
      <c r="K25" s="2"/>
      <c r="L25" s="2"/>
      <c r="M25" s="37"/>
      <c r="N25" s="2"/>
      <c r="O25" s="2"/>
      <c r="Q25" s="37"/>
      <c r="R25" s="2"/>
      <c r="S25" s="37"/>
      <c r="T25" s="37"/>
      <c r="U25" s="37"/>
      <c r="V25" s="37"/>
      <c r="W25" s="37"/>
    </row>
    <row r="26" spans="2:23" ht="12.75">
      <c r="B26" s="2"/>
      <c r="C26" s="2"/>
      <c r="D26" s="2"/>
      <c r="E26" s="37"/>
      <c r="F26" s="2"/>
      <c r="G26" s="2"/>
      <c r="H26" s="2"/>
      <c r="I26" s="37"/>
      <c r="J26" s="2"/>
      <c r="K26" s="2"/>
      <c r="L26" s="2"/>
      <c r="M26" s="37"/>
      <c r="N26" s="2"/>
      <c r="O26" s="2"/>
      <c r="Q26" s="37"/>
      <c r="R26" s="2"/>
      <c r="S26" s="37"/>
      <c r="T26" s="37"/>
      <c r="U26" s="37"/>
      <c r="V26" s="37"/>
      <c r="W26" s="37"/>
    </row>
    <row r="27" spans="2:23" ht="12.75">
      <c r="B27" s="2"/>
      <c r="C27" s="2"/>
      <c r="D27" s="2"/>
      <c r="E27" s="37"/>
      <c r="F27" s="2"/>
      <c r="G27" s="2"/>
      <c r="H27" s="2"/>
      <c r="I27" s="37"/>
      <c r="J27" s="2"/>
      <c r="K27" s="2"/>
      <c r="L27" s="2"/>
      <c r="M27" s="37"/>
      <c r="N27" s="2"/>
      <c r="O27" s="2"/>
      <c r="Q27" s="37"/>
      <c r="R27" s="2"/>
      <c r="S27" s="37"/>
      <c r="T27" s="37"/>
      <c r="U27" s="37"/>
      <c r="V27" s="37"/>
      <c r="W27" s="37"/>
    </row>
    <row r="28" spans="2:23" ht="12.75">
      <c r="B28" s="2"/>
      <c r="C28" s="2"/>
      <c r="D28" s="2"/>
      <c r="E28" s="37"/>
      <c r="F28" s="2"/>
      <c r="G28" s="2"/>
      <c r="H28" s="2"/>
      <c r="I28" s="37"/>
      <c r="J28" s="2"/>
      <c r="K28" s="2"/>
      <c r="L28" s="2"/>
      <c r="M28" s="37"/>
      <c r="N28" s="2"/>
      <c r="O28" s="2"/>
      <c r="Q28" s="37"/>
      <c r="R28" s="2"/>
      <c r="S28" s="37"/>
      <c r="T28" s="37"/>
      <c r="U28" s="37"/>
      <c r="V28" s="37"/>
      <c r="W28" s="37"/>
    </row>
    <row r="29" spans="2:23" ht="12.75">
      <c r="B29" s="2"/>
      <c r="C29" s="2"/>
      <c r="D29" s="2"/>
      <c r="E29" s="37"/>
      <c r="F29" s="2"/>
      <c r="G29" s="2"/>
      <c r="H29" s="2"/>
      <c r="I29" s="37"/>
      <c r="J29" s="2"/>
      <c r="K29" s="2"/>
      <c r="L29" s="2"/>
      <c r="M29" s="37"/>
      <c r="N29" s="2"/>
      <c r="O29" s="2"/>
      <c r="Q29" s="37"/>
      <c r="R29" s="2"/>
      <c r="S29" s="37"/>
      <c r="T29" s="37"/>
      <c r="U29" s="37"/>
      <c r="V29" s="37"/>
      <c r="W29" s="37"/>
    </row>
    <row r="30" spans="2:23" ht="12.75">
      <c r="B30" s="2"/>
      <c r="C30" s="2"/>
      <c r="D30" s="2"/>
      <c r="E30" s="37"/>
      <c r="F30" s="2"/>
      <c r="G30" s="2"/>
      <c r="H30" s="2"/>
      <c r="I30" s="37"/>
      <c r="J30" s="2"/>
      <c r="K30" s="2"/>
      <c r="L30" s="2"/>
      <c r="M30" s="37"/>
      <c r="N30" s="2"/>
      <c r="O30" s="2"/>
      <c r="Q30" s="37"/>
      <c r="R30" s="2"/>
      <c r="S30" s="37"/>
      <c r="T30" s="37"/>
      <c r="U30" s="37"/>
      <c r="V30" s="37"/>
      <c r="W30" s="37"/>
    </row>
    <row r="31" spans="2:23" ht="12.75">
      <c r="B31" s="2"/>
      <c r="C31" s="2"/>
      <c r="D31" s="2"/>
      <c r="E31" s="37"/>
      <c r="F31" s="2"/>
      <c r="G31" s="2"/>
      <c r="H31" s="2"/>
      <c r="I31" s="37"/>
      <c r="J31" s="2"/>
      <c r="K31" s="2"/>
      <c r="L31" s="2"/>
      <c r="M31" s="37"/>
      <c r="N31" s="2"/>
      <c r="O31" s="2"/>
      <c r="Q31" s="37"/>
      <c r="R31" s="2"/>
      <c r="S31" s="37"/>
      <c r="T31" s="37"/>
      <c r="U31" s="37"/>
      <c r="V31" s="37"/>
      <c r="W31" s="37"/>
    </row>
    <row r="32" spans="2:23" ht="12.75">
      <c r="B32" s="2"/>
      <c r="C32" s="2"/>
      <c r="D32" s="2"/>
      <c r="E32" s="37"/>
      <c r="F32" s="2"/>
      <c r="G32" s="2"/>
      <c r="H32" s="2"/>
      <c r="I32" s="37"/>
      <c r="J32" s="2"/>
      <c r="K32" s="2"/>
      <c r="L32" s="2"/>
      <c r="M32" s="37"/>
      <c r="N32" s="2"/>
      <c r="O32" s="2"/>
      <c r="Q32" s="37"/>
      <c r="R32" s="2"/>
      <c r="S32" s="37"/>
      <c r="T32" s="37"/>
      <c r="U32" s="37"/>
      <c r="V32" s="37"/>
      <c r="W32" s="37"/>
    </row>
    <row r="33" spans="2:23" ht="12.75">
      <c r="B33" s="2"/>
      <c r="C33" s="2"/>
      <c r="D33" s="2"/>
      <c r="E33" s="37"/>
      <c r="F33" s="2"/>
      <c r="G33" s="2"/>
      <c r="H33" s="2"/>
      <c r="I33" s="37"/>
      <c r="J33" s="2"/>
      <c r="K33" s="2"/>
      <c r="L33" s="2"/>
      <c r="M33" s="37"/>
      <c r="N33" s="2"/>
      <c r="O33" s="2"/>
      <c r="Q33" s="37"/>
      <c r="R33" s="2"/>
      <c r="S33" s="37"/>
      <c r="T33" s="37"/>
      <c r="U33" s="37"/>
      <c r="V33" s="37"/>
      <c r="W33" s="37"/>
    </row>
    <row r="34" spans="2:23" ht="12.75">
      <c r="B34" s="2"/>
      <c r="C34" s="2"/>
      <c r="D34" s="2"/>
      <c r="E34" s="37"/>
      <c r="F34" s="2"/>
      <c r="G34" s="2"/>
      <c r="H34" s="2"/>
      <c r="I34" s="37"/>
      <c r="J34" s="2"/>
      <c r="K34" s="2"/>
      <c r="L34" s="2"/>
      <c r="M34" s="37"/>
      <c r="N34" s="2"/>
      <c r="O34" s="2"/>
      <c r="Q34" s="37"/>
      <c r="R34" s="2"/>
      <c r="S34" s="37"/>
      <c r="T34" s="37"/>
      <c r="U34" s="37"/>
      <c r="V34" s="37"/>
      <c r="W34" s="37"/>
    </row>
    <row r="35" spans="2:23" ht="12.75">
      <c r="B35" s="2"/>
      <c r="C35" s="2"/>
      <c r="D35" s="2"/>
      <c r="E35" s="37"/>
      <c r="F35" s="2"/>
      <c r="G35" s="2"/>
      <c r="H35" s="2"/>
      <c r="I35" s="37"/>
      <c r="J35" s="2"/>
      <c r="K35" s="2"/>
      <c r="L35" s="2"/>
      <c r="M35" s="37"/>
      <c r="N35" s="2"/>
      <c r="O35" s="2"/>
      <c r="Q35" s="37"/>
      <c r="R35" s="2"/>
      <c r="S35" s="37"/>
      <c r="T35" s="37"/>
      <c r="U35" s="37"/>
      <c r="V35" s="37"/>
      <c r="W35" s="37"/>
    </row>
    <row r="36" spans="2:23" ht="12.75">
      <c r="B36" s="2"/>
      <c r="C36" s="2"/>
      <c r="D36" s="2"/>
      <c r="E36" s="37"/>
      <c r="F36" s="2"/>
      <c r="G36" s="2"/>
      <c r="H36" s="2"/>
      <c r="I36" s="37"/>
      <c r="J36" s="2"/>
      <c r="K36" s="2"/>
      <c r="L36" s="2"/>
      <c r="M36" s="37"/>
      <c r="N36" s="2"/>
      <c r="O36" s="2"/>
      <c r="Q36" s="37"/>
      <c r="R36" s="2"/>
      <c r="S36" s="37"/>
      <c r="T36" s="37"/>
      <c r="U36" s="37"/>
      <c r="V36" s="37"/>
      <c r="W36" s="37"/>
    </row>
    <row r="37" spans="2:23" ht="12.75">
      <c r="B37" s="2"/>
      <c r="C37" s="2"/>
      <c r="D37" s="2"/>
      <c r="E37" s="37"/>
      <c r="F37" s="2"/>
      <c r="G37" s="2"/>
      <c r="H37" s="2"/>
      <c r="I37" s="37"/>
      <c r="J37" s="2"/>
      <c r="K37" s="2"/>
      <c r="L37" s="2"/>
      <c r="M37" s="37"/>
      <c r="N37" s="2"/>
      <c r="O37" s="2"/>
      <c r="Q37" s="37"/>
      <c r="R37" s="2"/>
      <c r="S37" s="37"/>
      <c r="T37" s="37"/>
      <c r="U37" s="37"/>
      <c r="V37" s="37"/>
      <c r="W37" s="37"/>
    </row>
    <row r="38" spans="2:23" ht="12.75">
      <c r="B38" s="2"/>
      <c r="C38" s="2"/>
      <c r="D38" s="2"/>
      <c r="E38" s="37"/>
      <c r="F38" s="2"/>
      <c r="G38" s="2"/>
      <c r="H38" s="2"/>
      <c r="I38" s="37"/>
      <c r="J38" s="2"/>
      <c r="K38" s="2"/>
      <c r="L38" s="2"/>
      <c r="M38" s="37"/>
      <c r="N38" s="2"/>
      <c r="O38" s="2"/>
      <c r="Q38" s="37"/>
      <c r="R38" s="2"/>
      <c r="S38" s="37"/>
      <c r="T38" s="37"/>
      <c r="U38" s="37"/>
      <c r="V38" s="37"/>
      <c r="W38" s="37"/>
    </row>
    <row r="39" spans="2:23" ht="12.75">
      <c r="B39" s="2"/>
      <c r="C39" s="2"/>
      <c r="D39" s="2"/>
      <c r="E39" s="37"/>
      <c r="F39" s="2"/>
      <c r="G39" s="2"/>
      <c r="H39" s="2"/>
      <c r="I39" s="37"/>
      <c r="J39" s="2"/>
      <c r="K39" s="2"/>
      <c r="L39" s="2"/>
      <c r="M39" s="37"/>
      <c r="N39" s="2"/>
      <c r="O39" s="2"/>
      <c r="Q39" s="37"/>
      <c r="R39" s="2"/>
      <c r="S39" s="37"/>
      <c r="T39" s="37"/>
      <c r="U39" s="37"/>
      <c r="V39" s="37"/>
      <c r="W39" s="37"/>
    </row>
    <row r="40" spans="2:23" ht="12.75">
      <c r="B40" s="2"/>
      <c r="C40" s="2"/>
      <c r="D40" s="2"/>
      <c r="E40" s="37"/>
      <c r="F40" s="2"/>
      <c r="G40" s="2"/>
      <c r="H40" s="2"/>
      <c r="I40" s="37"/>
      <c r="J40" s="2"/>
      <c r="K40" s="2"/>
      <c r="L40" s="2"/>
      <c r="M40" s="37"/>
      <c r="N40" s="2"/>
      <c r="O40" s="2"/>
      <c r="Q40" s="37"/>
      <c r="R40" s="2"/>
      <c r="S40" s="37"/>
      <c r="T40" s="37"/>
      <c r="U40" s="37"/>
      <c r="V40" s="37"/>
      <c r="W40" s="37"/>
    </row>
    <row r="41" spans="2:23" ht="12.75">
      <c r="B41" s="2"/>
      <c r="C41" s="2"/>
      <c r="D41" s="2"/>
      <c r="E41" s="37"/>
      <c r="F41" s="2"/>
      <c r="G41" s="2"/>
      <c r="H41" s="2"/>
      <c r="I41" s="37"/>
      <c r="J41" s="2"/>
      <c r="K41" s="2"/>
      <c r="L41" s="2"/>
      <c r="M41" s="37"/>
      <c r="N41" s="2"/>
      <c r="O41" s="2"/>
      <c r="Q41" s="37"/>
      <c r="R41" s="2"/>
      <c r="S41" s="37"/>
      <c r="T41" s="37"/>
      <c r="U41" s="37"/>
      <c r="V41" s="37"/>
      <c r="W41" s="37"/>
    </row>
    <row r="42" spans="2:23" ht="12.75">
      <c r="B42" s="2"/>
      <c r="C42" s="2"/>
      <c r="D42" s="2"/>
      <c r="E42" s="37"/>
      <c r="F42" s="2"/>
      <c r="G42" s="2"/>
      <c r="H42" s="2"/>
      <c r="I42" s="37"/>
      <c r="J42" s="2"/>
      <c r="K42" s="2"/>
      <c r="L42" s="2"/>
      <c r="M42" s="37"/>
      <c r="N42" s="2"/>
      <c r="O42" s="2"/>
      <c r="Q42" s="37"/>
      <c r="R42" s="2"/>
      <c r="S42" s="37"/>
      <c r="T42" s="37"/>
      <c r="U42" s="37"/>
      <c r="V42" s="37"/>
      <c r="W42" s="37"/>
    </row>
    <row r="43" spans="2:23" ht="12.75">
      <c r="B43" s="2"/>
      <c r="C43" s="2"/>
      <c r="D43" s="2"/>
      <c r="E43" s="37"/>
      <c r="F43" s="2"/>
      <c r="G43" s="2"/>
      <c r="H43" s="2"/>
      <c r="I43" s="37"/>
      <c r="J43" s="2"/>
      <c r="K43" s="2"/>
      <c r="L43" s="2"/>
      <c r="M43" s="37"/>
      <c r="N43" s="2"/>
      <c r="O43" s="2"/>
      <c r="Q43" s="37"/>
      <c r="R43" s="2"/>
      <c r="S43" s="37"/>
      <c r="T43" s="37"/>
      <c r="U43" s="37"/>
      <c r="V43" s="37"/>
      <c r="W43" s="37"/>
    </row>
    <row r="44" spans="2:23" ht="12.75">
      <c r="B44" s="2"/>
      <c r="C44" s="2"/>
      <c r="D44" s="2"/>
      <c r="E44" s="37"/>
      <c r="F44" s="2"/>
      <c r="G44" s="2"/>
      <c r="H44" s="2"/>
      <c r="I44" s="37"/>
      <c r="J44" s="2"/>
      <c r="K44" s="2"/>
      <c r="L44" s="2"/>
      <c r="M44" s="37"/>
      <c r="N44" s="2"/>
      <c r="O44" s="2"/>
      <c r="Q44" s="37"/>
      <c r="R44" s="2"/>
      <c r="S44" s="37"/>
      <c r="T44" s="37"/>
      <c r="U44" s="37"/>
      <c r="V44" s="37"/>
      <c r="W44" s="37"/>
    </row>
    <row r="45" spans="2:23" ht="12.75">
      <c r="B45" s="2"/>
      <c r="C45" s="2"/>
      <c r="D45" s="2"/>
      <c r="E45" s="37"/>
      <c r="F45" s="2"/>
      <c r="G45" s="2"/>
      <c r="H45" s="2"/>
      <c r="I45" s="37"/>
      <c r="J45" s="2"/>
      <c r="K45" s="2"/>
      <c r="L45" s="2"/>
      <c r="M45" s="37"/>
      <c r="N45" s="2"/>
      <c r="O45" s="2"/>
      <c r="Q45" s="37"/>
      <c r="R45" s="2"/>
      <c r="S45" s="37"/>
      <c r="T45" s="37"/>
      <c r="U45" s="37"/>
      <c r="V45" s="37"/>
      <c r="W45" s="37"/>
    </row>
    <row r="46" spans="2:23" ht="12.75">
      <c r="B46" s="2"/>
      <c r="C46" s="2"/>
      <c r="D46" s="2"/>
      <c r="E46" s="37"/>
      <c r="F46" s="2"/>
      <c r="G46" s="2"/>
      <c r="H46" s="2"/>
      <c r="I46" s="37"/>
      <c r="J46" s="2"/>
      <c r="K46" s="2"/>
      <c r="L46" s="2"/>
      <c r="M46" s="37"/>
      <c r="N46" s="2"/>
      <c r="O46" s="2"/>
      <c r="Q46" s="37"/>
      <c r="R46" s="2"/>
      <c r="S46" s="37"/>
      <c r="T46" s="37"/>
      <c r="U46" s="37"/>
      <c r="V46" s="37"/>
      <c r="W46" s="37"/>
    </row>
    <row r="47" spans="2:23" ht="12.75">
      <c r="B47" s="2"/>
      <c r="C47" s="2"/>
      <c r="D47" s="2"/>
      <c r="E47" s="37"/>
      <c r="F47" s="2"/>
      <c r="G47" s="2"/>
      <c r="H47" s="2"/>
      <c r="I47" s="37"/>
      <c r="J47" s="2"/>
      <c r="K47" s="2"/>
      <c r="L47" s="2"/>
      <c r="M47" s="37"/>
      <c r="N47" s="2"/>
      <c r="O47" s="2"/>
      <c r="Q47" s="37"/>
      <c r="R47" s="2"/>
      <c r="S47" s="37"/>
      <c r="T47" s="37"/>
      <c r="U47" s="37"/>
      <c r="V47" s="37"/>
      <c r="W47" s="37"/>
    </row>
    <row r="48" spans="2:23" ht="12.75">
      <c r="B48" s="2"/>
      <c r="C48" s="2"/>
      <c r="D48" s="2"/>
      <c r="E48" s="37"/>
      <c r="F48" s="2"/>
      <c r="G48" s="2"/>
      <c r="H48" s="2"/>
      <c r="I48" s="37"/>
      <c r="J48" s="2"/>
      <c r="K48" s="2"/>
      <c r="L48" s="2"/>
      <c r="M48" s="37"/>
      <c r="N48" s="2"/>
      <c r="O48" s="2"/>
      <c r="Q48" s="37"/>
      <c r="R48" s="2"/>
      <c r="S48" s="37"/>
      <c r="T48" s="37"/>
      <c r="U48" s="37"/>
      <c r="V48" s="37"/>
      <c r="W48" s="37"/>
    </row>
    <row r="49" spans="2:23" ht="12.75">
      <c r="B49" s="2"/>
      <c r="C49" s="2"/>
      <c r="D49" s="2"/>
      <c r="E49" s="37"/>
      <c r="F49" s="2"/>
      <c r="G49" s="2"/>
      <c r="H49" s="2"/>
      <c r="I49" s="37"/>
      <c r="J49" s="2"/>
      <c r="K49" s="2"/>
      <c r="L49" s="2"/>
      <c r="M49" s="37"/>
      <c r="N49" s="2"/>
      <c r="O49" s="2"/>
      <c r="Q49" s="37"/>
      <c r="R49" s="2"/>
      <c r="S49" s="37"/>
      <c r="T49" s="37"/>
      <c r="U49" s="37"/>
      <c r="V49" s="37"/>
      <c r="W49" s="37"/>
    </row>
    <row r="50" spans="2:23" ht="12.75">
      <c r="B50" s="2"/>
      <c r="C50" s="2"/>
      <c r="D50" s="2"/>
      <c r="E50" s="37"/>
      <c r="F50" s="2"/>
      <c r="G50" s="2"/>
      <c r="H50" s="2"/>
      <c r="I50" s="37"/>
      <c r="J50" s="2"/>
      <c r="K50" s="2"/>
      <c r="L50" s="2"/>
      <c r="M50" s="37"/>
      <c r="N50" s="2"/>
      <c r="O50" s="2"/>
      <c r="Q50" s="37"/>
      <c r="R50" s="2"/>
      <c r="S50" s="37"/>
      <c r="T50" s="37"/>
      <c r="U50" s="37"/>
      <c r="V50" s="37"/>
      <c r="W50" s="37"/>
    </row>
    <row r="51" spans="2:23" ht="12.75">
      <c r="B51" s="2"/>
      <c r="C51" s="2"/>
      <c r="D51" s="2"/>
      <c r="E51" s="37"/>
      <c r="F51" s="2"/>
      <c r="G51" s="2"/>
      <c r="H51" s="2"/>
      <c r="I51" s="37"/>
      <c r="J51" s="2"/>
      <c r="K51" s="2"/>
      <c r="L51" s="2"/>
      <c r="M51" s="37"/>
      <c r="N51" s="2"/>
      <c r="O51" s="2"/>
      <c r="Q51" s="37"/>
      <c r="R51" s="2"/>
      <c r="S51" s="37"/>
      <c r="T51" s="37"/>
      <c r="U51" s="37"/>
      <c r="V51" s="37"/>
      <c r="W51" s="37"/>
    </row>
    <row r="52" spans="2:23" ht="12.75">
      <c r="B52" s="2"/>
      <c r="C52" s="2"/>
      <c r="D52" s="2"/>
      <c r="E52" s="37"/>
      <c r="F52" s="2"/>
      <c r="G52" s="2"/>
      <c r="H52" s="2"/>
      <c r="I52" s="37"/>
      <c r="J52" s="2"/>
      <c r="K52" s="2"/>
      <c r="L52" s="2"/>
      <c r="M52" s="37"/>
      <c r="N52" s="2"/>
      <c r="O52" s="2"/>
      <c r="Q52" s="37"/>
      <c r="R52" s="2"/>
      <c r="S52" s="37"/>
      <c r="T52" s="37"/>
      <c r="U52" s="37"/>
      <c r="V52" s="37"/>
      <c r="W52" s="37"/>
    </row>
  </sheetData>
  <sheetProtection/>
  <mergeCells count="7">
    <mergeCell ref="A1:W1"/>
    <mergeCell ref="Q3:W3"/>
    <mergeCell ref="A2:W2"/>
    <mergeCell ref="M3:O3"/>
    <mergeCell ref="A3:C3"/>
    <mergeCell ref="E3:G3"/>
    <mergeCell ref="I3:K3"/>
  </mergeCells>
  <printOptions/>
  <pageMargins left="0.62" right="0.59" top="0.72" bottom="0.984251969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357"/>
  <sheetViews>
    <sheetView zoomScalePageLayoutView="0" workbookViewId="0" topLeftCell="A1">
      <selection activeCell="A28" sqref="A28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0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0" customWidth="1"/>
    <col min="24" max="24" width="0.71875" style="0" customWidth="1"/>
    <col min="25" max="25" width="9.140625" style="2" customWidth="1"/>
    <col min="26" max="26" width="16.28125" style="2" customWidth="1"/>
    <col min="27" max="27" width="5.28125" style="2" customWidth="1"/>
    <col min="28" max="47" width="9.140625" style="2" customWidth="1"/>
  </cols>
  <sheetData>
    <row r="1" spans="1:47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35" ht="18.75" customHeight="1" thickBot="1">
      <c r="A2" s="127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47" s="88" customFormat="1" ht="59.2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</row>
    <row r="5" spans="1:35" ht="12.75">
      <c r="A5" s="107">
        <v>1</v>
      </c>
      <c r="B5" s="111" t="s">
        <v>208</v>
      </c>
      <c r="C5" s="65">
        <v>275</v>
      </c>
      <c r="D5" s="27"/>
      <c r="E5" s="107">
        <v>1</v>
      </c>
      <c r="F5" s="111" t="s">
        <v>348</v>
      </c>
      <c r="G5" s="26">
        <v>24</v>
      </c>
      <c r="H5" s="27"/>
      <c r="I5" s="107">
        <v>1</v>
      </c>
      <c r="J5" s="111" t="s">
        <v>210</v>
      </c>
      <c r="K5" s="26">
        <v>9</v>
      </c>
      <c r="L5" s="27"/>
      <c r="M5" s="107">
        <v>1</v>
      </c>
      <c r="N5" s="111" t="s">
        <v>210</v>
      </c>
      <c r="O5" s="26">
        <v>2.21</v>
      </c>
      <c r="P5" s="102"/>
      <c r="Q5" s="107">
        <v>1</v>
      </c>
      <c r="R5" s="111" t="s">
        <v>210</v>
      </c>
      <c r="S5" s="107">
        <v>3</v>
      </c>
      <c r="T5" s="107">
        <v>2</v>
      </c>
      <c r="U5" s="107">
        <v>1</v>
      </c>
      <c r="V5" s="107">
        <v>1</v>
      </c>
      <c r="W5" s="121">
        <f aca="true" t="shared" si="0" ref="W5:W21">SUM(S5:V5)</f>
        <v>7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>
      <c r="A6" s="108">
        <v>2</v>
      </c>
      <c r="B6" s="110" t="s">
        <v>204</v>
      </c>
      <c r="C6" s="67">
        <v>260</v>
      </c>
      <c r="D6" s="30"/>
      <c r="E6" s="108">
        <v>2</v>
      </c>
      <c r="F6" s="110" t="s">
        <v>210</v>
      </c>
      <c r="G6" s="29">
        <v>23</v>
      </c>
      <c r="H6" s="30"/>
      <c r="I6" s="108">
        <v>2</v>
      </c>
      <c r="J6" s="110" t="s">
        <v>204</v>
      </c>
      <c r="K6" s="29">
        <v>9.4</v>
      </c>
      <c r="L6" s="30"/>
      <c r="M6" s="108">
        <v>2</v>
      </c>
      <c r="N6" s="110" t="s">
        <v>207</v>
      </c>
      <c r="O6" s="29">
        <v>2.28</v>
      </c>
      <c r="P6" s="3"/>
      <c r="Q6" s="108">
        <v>2</v>
      </c>
      <c r="R6" s="110" t="s">
        <v>204</v>
      </c>
      <c r="S6" s="108">
        <v>2</v>
      </c>
      <c r="T6" s="108">
        <v>5</v>
      </c>
      <c r="U6" s="108">
        <v>2</v>
      </c>
      <c r="V6" s="108">
        <v>8</v>
      </c>
      <c r="W6" s="89">
        <f t="shared" si="0"/>
        <v>17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2.75">
      <c r="A7" s="108">
        <v>3</v>
      </c>
      <c r="B7" s="110" t="s">
        <v>210</v>
      </c>
      <c r="C7" s="67">
        <v>255</v>
      </c>
      <c r="D7" s="30"/>
      <c r="E7" s="108">
        <v>3</v>
      </c>
      <c r="F7" s="110" t="s">
        <v>200</v>
      </c>
      <c r="G7" s="29">
        <v>19</v>
      </c>
      <c r="H7" s="30"/>
      <c r="I7" s="108">
        <v>3</v>
      </c>
      <c r="J7" s="110" t="s">
        <v>197</v>
      </c>
      <c r="K7" s="29">
        <v>9.6</v>
      </c>
      <c r="L7" s="30"/>
      <c r="M7" s="108">
        <v>3</v>
      </c>
      <c r="N7" s="110" t="s">
        <v>197</v>
      </c>
      <c r="O7" s="29">
        <v>2.3</v>
      </c>
      <c r="P7" s="3"/>
      <c r="Q7" s="108">
        <v>3</v>
      </c>
      <c r="R7" s="110" t="s">
        <v>207</v>
      </c>
      <c r="S7" s="108">
        <v>8</v>
      </c>
      <c r="T7" s="108">
        <v>3</v>
      </c>
      <c r="U7" s="108">
        <v>8</v>
      </c>
      <c r="V7" s="108">
        <v>2</v>
      </c>
      <c r="W7" s="89">
        <f t="shared" si="0"/>
        <v>21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2.75">
      <c r="A8" s="108">
        <v>4</v>
      </c>
      <c r="B8" s="110" t="s">
        <v>203</v>
      </c>
      <c r="C8" s="67">
        <v>245</v>
      </c>
      <c r="D8" s="30"/>
      <c r="E8" s="108">
        <v>3</v>
      </c>
      <c r="F8" s="110" t="s">
        <v>207</v>
      </c>
      <c r="G8" s="29">
        <v>19</v>
      </c>
      <c r="H8" s="30"/>
      <c r="I8" s="108">
        <v>4</v>
      </c>
      <c r="J8" s="110" t="s">
        <v>208</v>
      </c>
      <c r="K8" s="29">
        <v>9.7</v>
      </c>
      <c r="L8" s="30"/>
      <c r="M8" s="108">
        <v>4</v>
      </c>
      <c r="N8" s="110" t="s">
        <v>201</v>
      </c>
      <c r="O8" s="29">
        <v>2.34</v>
      </c>
      <c r="P8" s="3"/>
      <c r="Q8" s="108">
        <v>4</v>
      </c>
      <c r="R8" s="110" t="s">
        <v>348</v>
      </c>
      <c r="S8" s="108">
        <v>6</v>
      </c>
      <c r="T8" s="108">
        <v>1</v>
      </c>
      <c r="U8" s="108">
        <v>7</v>
      </c>
      <c r="V8" s="108">
        <v>9</v>
      </c>
      <c r="W8" s="89">
        <f t="shared" si="0"/>
        <v>23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108">
        <v>5</v>
      </c>
      <c r="B9" s="110" t="s">
        <v>200</v>
      </c>
      <c r="C9" s="67">
        <v>225</v>
      </c>
      <c r="D9" s="30"/>
      <c r="E9" s="108">
        <v>5</v>
      </c>
      <c r="F9" s="110" t="s">
        <v>201</v>
      </c>
      <c r="G9" s="29">
        <v>17</v>
      </c>
      <c r="H9" s="30"/>
      <c r="I9" s="108">
        <v>5</v>
      </c>
      <c r="J9" s="110" t="s">
        <v>206</v>
      </c>
      <c r="K9" s="29">
        <v>9.7</v>
      </c>
      <c r="L9" s="30"/>
      <c r="M9" s="108">
        <v>5</v>
      </c>
      <c r="N9" s="110" t="s">
        <v>203</v>
      </c>
      <c r="O9" s="29">
        <v>2.36</v>
      </c>
      <c r="P9" s="3"/>
      <c r="Q9" s="108">
        <v>5</v>
      </c>
      <c r="R9" s="110" t="s">
        <v>206</v>
      </c>
      <c r="S9" s="108">
        <v>7</v>
      </c>
      <c r="T9" s="108">
        <v>5</v>
      </c>
      <c r="U9" s="108">
        <v>5</v>
      </c>
      <c r="V9" s="108">
        <v>6</v>
      </c>
      <c r="W9" s="89">
        <f t="shared" si="0"/>
        <v>23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108">
        <v>6</v>
      </c>
      <c r="B10" s="110" t="s">
        <v>348</v>
      </c>
      <c r="C10" s="67">
        <v>220</v>
      </c>
      <c r="D10" s="30"/>
      <c r="E10" s="108">
        <v>5</v>
      </c>
      <c r="F10" s="110" t="s">
        <v>204</v>
      </c>
      <c r="G10" s="29">
        <v>17</v>
      </c>
      <c r="H10" s="30"/>
      <c r="I10" s="108">
        <v>6</v>
      </c>
      <c r="J10" s="110" t="s">
        <v>203</v>
      </c>
      <c r="K10" s="29">
        <v>9.7</v>
      </c>
      <c r="L10" s="30"/>
      <c r="M10" s="108">
        <v>6</v>
      </c>
      <c r="N10" s="110" t="s">
        <v>206</v>
      </c>
      <c r="O10" s="29">
        <v>2.41</v>
      </c>
      <c r="P10" s="3"/>
      <c r="Q10" s="108">
        <v>6</v>
      </c>
      <c r="R10" s="110" t="s">
        <v>208</v>
      </c>
      <c r="S10" s="108">
        <v>1</v>
      </c>
      <c r="T10" s="108">
        <v>8</v>
      </c>
      <c r="U10" s="108">
        <v>4</v>
      </c>
      <c r="V10" s="108">
        <v>11</v>
      </c>
      <c r="W10" s="84">
        <f t="shared" si="0"/>
        <v>24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108">
        <v>7</v>
      </c>
      <c r="B11" s="110" t="s">
        <v>206</v>
      </c>
      <c r="C11" s="67">
        <v>210</v>
      </c>
      <c r="D11" s="30"/>
      <c r="E11" s="108">
        <v>5</v>
      </c>
      <c r="F11" s="110" t="s">
        <v>206</v>
      </c>
      <c r="G11" s="29">
        <v>17</v>
      </c>
      <c r="H11" s="30"/>
      <c r="I11" s="108">
        <v>7</v>
      </c>
      <c r="J11" s="110" t="s">
        <v>348</v>
      </c>
      <c r="K11" s="29">
        <v>10.1</v>
      </c>
      <c r="L11" s="30"/>
      <c r="M11" s="108">
        <v>7</v>
      </c>
      <c r="N11" s="110" t="s">
        <v>230</v>
      </c>
      <c r="O11" s="29">
        <v>2.45</v>
      </c>
      <c r="P11" s="3"/>
      <c r="Q11" s="108">
        <v>7</v>
      </c>
      <c r="R11" s="110" t="s">
        <v>203</v>
      </c>
      <c r="S11" s="108">
        <v>4</v>
      </c>
      <c r="T11" s="108">
        <v>10</v>
      </c>
      <c r="U11" s="108">
        <v>6</v>
      </c>
      <c r="V11" s="108">
        <v>5</v>
      </c>
      <c r="W11" s="89">
        <f t="shared" si="0"/>
        <v>25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108">
        <v>8</v>
      </c>
      <c r="B12" s="110" t="s">
        <v>201</v>
      </c>
      <c r="C12" s="67">
        <v>200</v>
      </c>
      <c r="D12" s="30"/>
      <c r="E12" s="108">
        <v>8</v>
      </c>
      <c r="F12" s="110" t="s">
        <v>208</v>
      </c>
      <c r="G12" s="29">
        <v>16</v>
      </c>
      <c r="H12" s="30"/>
      <c r="I12" s="108">
        <v>8</v>
      </c>
      <c r="J12" s="110" t="s">
        <v>207</v>
      </c>
      <c r="K12" s="29">
        <v>10.5</v>
      </c>
      <c r="L12" s="30"/>
      <c r="M12" s="108">
        <v>8</v>
      </c>
      <c r="N12" s="110" t="s">
        <v>204</v>
      </c>
      <c r="O12" s="29">
        <v>2.49</v>
      </c>
      <c r="P12" s="3"/>
      <c r="Q12" s="108">
        <v>8</v>
      </c>
      <c r="R12" s="110" t="s">
        <v>201</v>
      </c>
      <c r="S12" s="108">
        <v>8</v>
      </c>
      <c r="T12" s="108">
        <v>5</v>
      </c>
      <c r="U12" s="108">
        <v>9</v>
      </c>
      <c r="V12" s="108">
        <v>4</v>
      </c>
      <c r="W12" s="89">
        <f t="shared" si="0"/>
        <v>26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108">
        <v>8</v>
      </c>
      <c r="B13" s="110" t="s">
        <v>207</v>
      </c>
      <c r="C13" s="67">
        <v>200</v>
      </c>
      <c r="D13" s="30"/>
      <c r="E13" s="108">
        <v>9</v>
      </c>
      <c r="F13" s="110" t="s">
        <v>230</v>
      </c>
      <c r="G13" s="29">
        <v>13</v>
      </c>
      <c r="H13" s="30"/>
      <c r="I13" s="108">
        <v>9</v>
      </c>
      <c r="J13" s="110" t="s">
        <v>201</v>
      </c>
      <c r="K13" s="29">
        <v>11.1</v>
      </c>
      <c r="L13" s="30"/>
      <c r="M13" s="108">
        <v>9</v>
      </c>
      <c r="N13" s="110" t="s">
        <v>348</v>
      </c>
      <c r="O13" s="29">
        <v>3.03</v>
      </c>
      <c r="P13" s="3"/>
      <c r="Q13" s="108">
        <v>9</v>
      </c>
      <c r="R13" s="110" t="s">
        <v>197</v>
      </c>
      <c r="S13" s="108">
        <v>11</v>
      </c>
      <c r="T13" s="108">
        <v>11</v>
      </c>
      <c r="U13" s="108">
        <v>3</v>
      </c>
      <c r="V13" s="108">
        <v>3</v>
      </c>
      <c r="W13" s="89">
        <f t="shared" si="0"/>
        <v>28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108">
        <v>10</v>
      </c>
      <c r="B14" s="110" t="s">
        <v>230</v>
      </c>
      <c r="C14" s="67">
        <v>170</v>
      </c>
      <c r="D14" s="30"/>
      <c r="E14" s="108">
        <v>10</v>
      </c>
      <c r="F14" s="110" t="s">
        <v>203</v>
      </c>
      <c r="G14" s="29">
        <v>10</v>
      </c>
      <c r="H14" s="30"/>
      <c r="I14" s="108">
        <v>10</v>
      </c>
      <c r="J14" s="110" t="s">
        <v>200</v>
      </c>
      <c r="K14" s="29">
        <v>11.2</v>
      </c>
      <c r="L14" s="30"/>
      <c r="M14" s="108">
        <v>10</v>
      </c>
      <c r="N14" s="110" t="s">
        <v>200</v>
      </c>
      <c r="O14" s="29">
        <v>3.09</v>
      </c>
      <c r="P14" s="3"/>
      <c r="Q14" s="108">
        <v>10</v>
      </c>
      <c r="R14" s="110" t="s">
        <v>200</v>
      </c>
      <c r="S14" s="108">
        <v>5</v>
      </c>
      <c r="T14" s="108">
        <v>3</v>
      </c>
      <c r="U14" s="108">
        <v>10</v>
      </c>
      <c r="V14" s="108">
        <v>10</v>
      </c>
      <c r="W14" s="89">
        <f t="shared" si="0"/>
        <v>28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108">
        <v>11</v>
      </c>
      <c r="B15" s="110" t="s">
        <v>197</v>
      </c>
      <c r="C15" s="67">
        <v>140</v>
      </c>
      <c r="D15" s="30"/>
      <c r="E15" s="108">
        <v>11</v>
      </c>
      <c r="F15" s="110" t="s">
        <v>197</v>
      </c>
      <c r="G15" s="29">
        <v>9</v>
      </c>
      <c r="H15" s="30"/>
      <c r="I15" s="108">
        <v>11</v>
      </c>
      <c r="J15" s="110" t="s">
        <v>196</v>
      </c>
      <c r="K15" s="29" t="s">
        <v>351</v>
      </c>
      <c r="L15" s="30"/>
      <c r="M15" s="108">
        <v>11</v>
      </c>
      <c r="N15" s="110" t="s">
        <v>196</v>
      </c>
      <c r="O15" s="29" t="s">
        <v>351</v>
      </c>
      <c r="P15" s="3"/>
      <c r="Q15" s="108">
        <v>11</v>
      </c>
      <c r="R15" s="110" t="s">
        <v>230</v>
      </c>
      <c r="S15" s="108">
        <v>10</v>
      </c>
      <c r="T15" s="108">
        <v>9</v>
      </c>
      <c r="U15" s="108">
        <v>11</v>
      </c>
      <c r="V15" s="108">
        <v>7</v>
      </c>
      <c r="W15" s="89">
        <f t="shared" si="0"/>
        <v>37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108">
        <v>12</v>
      </c>
      <c r="B16" s="110" t="s">
        <v>196</v>
      </c>
      <c r="C16" s="162" t="s">
        <v>351</v>
      </c>
      <c r="D16" s="30"/>
      <c r="E16" s="108">
        <v>12</v>
      </c>
      <c r="F16" s="110" t="s">
        <v>196</v>
      </c>
      <c r="G16" s="156" t="s">
        <v>351</v>
      </c>
      <c r="H16" s="30"/>
      <c r="I16" s="108">
        <v>11</v>
      </c>
      <c r="J16" s="110" t="s">
        <v>347</v>
      </c>
      <c r="K16" s="29" t="s">
        <v>351</v>
      </c>
      <c r="L16" s="30"/>
      <c r="M16" s="108">
        <v>11</v>
      </c>
      <c r="N16" s="110" t="s">
        <v>347</v>
      </c>
      <c r="O16" s="29" t="s">
        <v>351</v>
      </c>
      <c r="P16" s="3"/>
      <c r="Q16" s="108">
        <v>12</v>
      </c>
      <c r="R16" s="110" t="s">
        <v>196</v>
      </c>
      <c r="S16" s="108">
        <v>12</v>
      </c>
      <c r="T16" s="108">
        <v>12</v>
      </c>
      <c r="U16" s="108">
        <v>11</v>
      </c>
      <c r="V16" s="108">
        <v>11</v>
      </c>
      <c r="W16" s="89">
        <f t="shared" si="0"/>
        <v>46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3.5" thickBot="1">
      <c r="A17" s="108">
        <v>12</v>
      </c>
      <c r="B17" s="110" t="s">
        <v>347</v>
      </c>
      <c r="C17" s="162" t="s">
        <v>351</v>
      </c>
      <c r="D17" s="35"/>
      <c r="E17" s="108">
        <v>12</v>
      </c>
      <c r="F17" s="110" t="s">
        <v>347</v>
      </c>
      <c r="G17" s="156" t="s">
        <v>351</v>
      </c>
      <c r="H17" s="35"/>
      <c r="I17" s="108">
        <v>11</v>
      </c>
      <c r="J17" s="110" t="s">
        <v>198</v>
      </c>
      <c r="K17" s="29" t="s">
        <v>351</v>
      </c>
      <c r="L17" s="35"/>
      <c r="M17" s="108">
        <v>11</v>
      </c>
      <c r="N17" s="110" t="s">
        <v>198</v>
      </c>
      <c r="O17" s="29" t="s">
        <v>351</v>
      </c>
      <c r="P17" s="3"/>
      <c r="Q17" s="108">
        <v>12</v>
      </c>
      <c r="R17" s="110" t="s">
        <v>347</v>
      </c>
      <c r="S17" s="108">
        <v>12</v>
      </c>
      <c r="T17" s="108">
        <v>12</v>
      </c>
      <c r="U17" s="108">
        <v>11</v>
      </c>
      <c r="V17" s="108">
        <v>11</v>
      </c>
      <c r="W17" s="89">
        <f t="shared" si="0"/>
        <v>46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108">
        <v>12</v>
      </c>
      <c r="B18" s="110" t="s">
        <v>198</v>
      </c>
      <c r="C18" s="162" t="s">
        <v>351</v>
      </c>
      <c r="D18" s="27"/>
      <c r="E18" s="108">
        <v>12</v>
      </c>
      <c r="F18" s="110" t="s">
        <v>198</v>
      </c>
      <c r="G18" s="156" t="s">
        <v>351</v>
      </c>
      <c r="H18" s="27"/>
      <c r="I18" s="108">
        <v>11</v>
      </c>
      <c r="J18" s="110" t="s">
        <v>199</v>
      </c>
      <c r="K18" s="29" t="s">
        <v>351</v>
      </c>
      <c r="L18" s="27"/>
      <c r="M18" s="108">
        <v>11</v>
      </c>
      <c r="N18" s="110" t="s">
        <v>199</v>
      </c>
      <c r="O18" s="29" t="s">
        <v>351</v>
      </c>
      <c r="P18" s="3"/>
      <c r="Q18" s="108">
        <v>12</v>
      </c>
      <c r="R18" s="110" t="s">
        <v>198</v>
      </c>
      <c r="S18" s="108">
        <v>12</v>
      </c>
      <c r="T18" s="108">
        <v>12</v>
      </c>
      <c r="U18" s="108">
        <v>11</v>
      </c>
      <c r="V18" s="108">
        <v>11</v>
      </c>
      <c r="W18" s="89">
        <f t="shared" si="0"/>
        <v>46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108">
        <v>12</v>
      </c>
      <c r="B19" s="110" t="s">
        <v>199</v>
      </c>
      <c r="C19" s="162" t="s">
        <v>351</v>
      </c>
      <c r="D19" s="30"/>
      <c r="E19" s="108">
        <v>12</v>
      </c>
      <c r="F19" s="110" t="s">
        <v>199</v>
      </c>
      <c r="G19" s="156" t="s">
        <v>351</v>
      </c>
      <c r="H19" s="30"/>
      <c r="I19" s="108">
        <v>11</v>
      </c>
      <c r="J19" s="110" t="s">
        <v>205</v>
      </c>
      <c r="K19" s="29" t="s">
        <v>351</v>
      </c>
      <c r="L19" s="30"/>
      <c r="M19" s="108">
        <v>11</v>
      </c>
      <c r="N19" s="110" t="s">
        <v>205</v>
      </c>
      <c r="O19" s="29" t="s">
        <v>351</v>
      </c>
      <c r="P19" s="3"/>
      <c r="Q19" s="108">
        <v>12</v>
      </c>
      <c r="R19" s="110" t="s">
        <v>199</v>
      </c>
      <c r="S19" s="108">
        <v>12</v>
      </c>
      <c r="T19" s="108">
        <v>12</v>
      </c>
      <c r="U19" s="108">
        <v>11</v>
      </c>
      <c r="V19" s="108">
        <v>11</v>
      </c>
      <c r="W19" s="89">
        <f t="shared" si="0"/>
        <v>46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108">
        <v>12</v>
      </c>
      <c r="B20" s="110" t="s">
        <v>205</v>
      </c>
      <c r="C20" s="162" t="s">
        <v>351</v>
      </c>
      <c r="D20" s="30"/>
      <c r="E20" s="108">
        <v>12</v>
      </c>
      <c r="F20" s="110" t="s">
        <v>205</v>
      </c>
      <c r="G20" s="156" t="s">
        <v>351</v>
      </c>
      <c r="H20" s="30"/>
      <c r="I20" s="108">
        <v>11</v>
      </c>
      <c r="J20" s="110" t="s">
        <v>230</v>
      </c>
      <c r="K20" s="29" t="s">
        <v>351</v>
      </c>
      <c r="L20" s="30"/>
      <c r="M20" s="108">
        <v>11</v>
      </c>
      <c r="N20" s="110" t="s">
        <v>208</v>
      </c>
      <c r="O20" s="29" t="s">
        <v>351</v>
      </c>
      <c r="P20" s="3"/>
      <c r="Q20" s="108">
        <v>12</v>
      </c>
      <c r="R20" s="110" t="s">
        <v>205</v>
      </c>
      <c r="S20" s="108">
        <v>12</v>
      </c>
      <c r="T20" s="108">
        <v>12</v>
      </c>
      <c r="U20" s="108">
        <v>11</v>
      </c>
      <c r="V20" s="108">
        <v>11</v>
      </c>
      <c r="W20" s="84">
        <f t="shared" si="0"/>
        <v>46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3.5" thickBot="1">
      <c r="A21" s="109">
        <v>12</v>
      </c>
      <c r="B21" s="112" t="s">
        <v>209</v>
      </c>
      <c r="C21" s="173" t="s">
        <v>351</v>
      </c>
      <c r="D21" s="33"/>
      <c r="E21" s="109">
        <v>12</v>
      </c>
      <c r="F21" s="112" t="s">
        <v>209</v>
      </c>
      <c r="G21" s="150" t="s">
        <v>351</v>
      </c>
      <c r="H21" s="33"/>
      <c r="I21" s="109">
        <v>11</v>
      </c>
      <c r="J21" s="112" t="s">
        <v>209</v>
      </c>
      <c r="K21" s="32" t="s">
        <v>351</v>
      </c>
      <c r="L21" s="33"/>
      <c r="M21" s="109">
        <v>11</v>
      </c>
      <c r="N21" s="112" t="s">
        <v>209</v>
      </c>
      <c r="O21" s="32" t="s">
        <v>351</v>
      </c>
      <c r="P21" s="87"/>
      <c r="Q21" s="109">
        <v>12</v>
      </c>
      <c r="R21" s="112" t="s">
        <v>209</v>
      </c>
      <c r="S21" s="109">
        <v>12</v>
      </c>
      <c r="T21" s="109">
        <v>12</v>
      </c>
      <c r="U21" s="109">
        <v>11</v>
      </c>
      <c r="V21" s="109">
        <v>11</v>
      </c>
      <c r="W21" s="101">
        <f t="shared" si="0"/>
        <v>46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7:24" ht="12.75">
      <c r="Q83" s="2"/>
      <c r="R83" s="2"/>
      <c r="S83" s="2"/>
      <c r="T83" s="2"/>
      <c r="U83" s="2"/>
      <c r="V83" s="2"/>
      <c r="W83" s="2"/>
      <c r="X83" s="2"/>
    </row>
    <row r="84" spans="17:24" ht="12.75">
      <c r="Q84" s="2"/>
      <c r="R84" s="2"/>
      <c r="S84" s="2"/>
      <c r="T84" s="2"/>
      <c r="U84" s="2"/>
      <c r="V84" s="2"/>
      <c r="W84" s="2"/>
      <c r="X84" s="2"/>
    </row>
    <row r="85" spans="17:24" ht="12.75">
      <c r="Q85" s="2"/>
      <c r="R85" s="2"/>
      <c r="S85" s="2"/>
      <c r="T85" s="2"/>
      <c r="U85" s="2"/>
      <c r="V85" s="2"/>
      <c r="W85" s="2"/>
      <c r="X85" s="2"/>
    </row>
    <row r="86" spans="17:24" ht="12.75">
      <c r="Q86" s="2"/>
      <c r="R86" s="2"/>
      <c r="S86" s="2"/>
      <c r="T86" s="2"/>
      <c r="U86" s="2"/>
      <c r="V86" s="2"/>
      <c r="W86" s="2"/>
      <c r="X86" s="2"/>
    </row>
    <row r="87" spans="17:24" ht="12.75">
      <c r="Q87" s="2"/>
      <c r="R87" s="2"/>
      <c r="S87" s="2"/>
      <c r="T87" s="2"/>
      <c r="U87" s="2"/>
      <c r="V87" s="2"/>
      <c r="W87" s="2"/>
      <c r="X87" s="2"/>
    </row>
    <row r="88" spans="17:24" ht="12.75">
      <c r="Q88" s="2"/>
      <c r="R88" s="2"/>
      <c r="S88" s="2"/>
      <c r="T88" s="2"/>
      <c r="U88" s="2"/>
      <c r="V88" s="2"/>
      <c r="W88" s="2"/>
      <c r="X88" s="2"/>
    </row>
    <row r="89" spans="17:24" ht="12.75">
      <c r="Q89" s="2"/>
      <c r="R89" s="2"/>
      <c r="S89" s="2"/>
      <c r="T89" s="2"/>
      <c r="U89" s="2"/>
      <c r="V89" s="2"/>
      <c r="W89" s="2"/>
      <c r="X89" s="2"/>
    </row>
    <row r="90" spans="17:24" ht="12.75">
      <c r="Q90" s="2"/>
      <c r="R90" s="2"/>
      <c r="S90" s="2"/>
      <c r="T90" s="2"/>
      <c r="U90" s="2"/>
      <c r="V90" s="2"/>
      <c r="W90" s="2"/>
      <c r="X90" s="2"/>
    </row>
    <row r="91" spans="17:24" ht="12.75">
      <c r="Q91" s="2"/>
      <c r="R91" s="2"/>
      <c r="S91" s="2"/>
      <c r="T91" s="2"/>
      <c r="U91" s="2"/>
      <c r="V91" s="2"/>
      <c r="W91" s="2"/>
      <c r="X91" s="2"/>
    </row>
    <row r="92" spans="17:24" ht="12.75">
      <c r="Q92" s="2"/>
      <c r="R92" s="2"/>
      <c r="S92" s="2"/>
      <c r="T92" s="2"/>
      <c r="U92" s="2"/>
      <c r="V92" s="2"/>
      <c r="W92" s="2"/>
      <c r="X92" s="2"/>
    </row>
    <row r="93" spans="17:24" ht="12.75">
      <c r="Q93" s="2"/>
      <c r="R93" s="2"/>
      <c r="S93" s="2"/>
      <c r="T93" s="2"/>
      <c r="U93" s="2"/>
      <c r="V93" s="2"/>
      <c r="W93" s="2"/>
      <c r="X93" s="2"/>
    </row>
    <row r="94" spans="17:24" ht="12.75">
      <c r="Q94" s="2"/>
      <c r="R94" s="2"/>
      <c r="S94" s="2"/>
      <c r="T94" s="2"/>
      <c r="U94" s="2"/>
      <c r="V94" s="2"/>
      <c r="W94" s="2"/>
      <c r="X94" s="2"/>
    </row>
    <row r="95" spans="17:24" ht="12.75">
      <c r="Q95" s="2"/>
      <c r="R95" s="2"/>
      <c r="S95" s="2"/>
      <c r="T95" s="2"/>
      <c r="U95" s="2"/>
      <c r="V95" s="2"/>
      <c r="W95" s="2"/>
      <c r="X95" s="2"/>
    </row>
    <row r="96" spans="17:24" ht="12.75">
      <c r="Q96" s="2"/>
      <c r="R96" s="2"/>
      <c r="S96" s="2"/>
      <c r="T96" s="2"/>
      <c r="U96" s="2"/>
      <c r="V96" s="2"/>
      <c r="W96" s="2"/>
      <c r="X96" s="2"/>
    </row>
    <row r="97" spans="17:24" ht="12.75">
      <c r="Q97" s="2"/>
      <c r="R97" s="2"/>
      <c r="S97" s="2"/>
      <c r="T97" s="2"/>
      <c r="U97" s="2"/>
      <c r="V97" s="2"/>
      <c r="W97" s="2"/>
      <c r="X97" s="2"/>
    </row>
    <row r="98" spans="17:24" ht="12.75">
      <c r="Q98" s="2"/>
      <c r="R98" s="2"/>
      <c r="S98" s="2"/>
      <c r="T98" s="2"/>
      <c r="U98" s="2"/>
      <c r="V98" s="2"/>
      <c r="W98" s="2"/>
      <c r="X98" s="2"/>
    </row>
    <row r="99" spans="17:24" ht="12.75">
      <c r="Q99" s="2"/>
      <c r="R99" s="2"/>
      <c r="S99" s="2"/>
      <c r="T99" s="2"/>
      <c r="U99" s="2"/>
      <c r="V99" s="2"/>
      <c r="W99" s="2"/>
      <c r="X99" s="2"/>
    </row>
    <row r="100" spans="17:24" ht="12.75">
      <c r="Q100" s="2"/>
      <c r="R100" s="2"/>
      <c r="S100" s="2"/>
      <c r="T100" s="2"/>
      <c r="U100" s="2"/>
      <c r="V100" s="2"/>
      <c r="W100" s="2"/>
      <c r="X100" s="2"/>
    </row>
    <row r="101" spans="17:24" ht="12.75">
      <c r="Q101" s="2"/>
      <c r="R101" s="2"/>
      <c r="S101" s="2"/>
      <c r="T101" s="2"/>
      <c r="U101" s="2"/>
      <c r="V101" s="2"/>
      <c r="W101" s="2"/>
      <c r="X101" s="2"/>
    </row>
    <row r="102" spans="17:24" ht="12.75">
      <c r="Q102" s="2"/>
      <c r="R102" s="2"/>
      <c r="S102" s="2"/>
      <c r="T102" s="2"/>
      <c r="U102" s="2"/>
      <c r="V102" s="2"/>
      <c r="W102" s="2"/>
      <c r="X102" s="2"/>
    </row>
    <row r="103" spans="17:24" ht="12.75">
      <c r="Q103" s="2"/>
      <c r="R103" s="2"/>
      <c r="S103" s="2"/>
      <c r="T103" s="2"/>
      <c r="U103" s="2"/>
      <c r="V103" s="2"/>
      <c r="W103" s="2"/>
      <c r="X103" s="2"/>
    </row>
    <row r="104" spans="17:24" ht="12.75">
      <c r="Q104" s="2"/>
      <c r="R104" s="2"/>
      <c r="S104" s="2"/>
      <c r="T104" s="2"/>
      <c r="U104" s="2"/>
      <c r="V104" s="2"/>
      <c r="W104" s="2"/>
      <c r="X104" s="2"/>
    </row>
    <row r="105" spans="17:24" ht="12.75">
      <c r="Q105" s="2"/>
      <c r="R105" s="2"/>
      <c r="S105" s="2"/>
      <c r="T105" s="2"/>
      <c r="U105" s="2"/>
      <c r="V105" s="2"/>
      <c r="W105" s="2"/>
      <c r="X105" s="2"/>
    </row>
    <row r="106" spans="17:24" ht="12.75">
      <c r="Q106" s="2"/>
      <c r="R106" s="2"/>
      <c r="S106" s="2"/>
      <c r="T106" s="2"/>
      <c r="U106" s="2"/>
      <c r="V106" s="2"/>
      <c r="W106" s="2"/>
      <c r="X106" s="2"/>
    </row>
    <row r="107" spans="17:24" ht="12.75">
      <c r="Q107" s="2"/>
      <c r="R107" s="2"/>
      <c r="S107" s="2"/>
      <c r="T107" s="2"/>
      <c r="U107" s="2"/>
      <c r="V107" s="2"/>
      <c r="W107" s="2"/>
      <c r="X107" s="2"/>
    </row>
    <row r="108" spans="17:24" ht="12.75">
      <c r="Q108" s="2"/>
      <c r="R108" s="2"/>
      <c r="S108" s="2"/>
      <c r="T108" s="2"/>
      <c r="U108" s="2"/>
      <c r="V108" s="2"/>
      <c r="W108" s="2"/>
      <c r="X108" s="2"/>
    </row>
    <row r="109" spans="17:24" ht="12.75">
      <c r="Q109" s="2"/>
      <c r="R109" s="2"/>
      <c r="S109" s="2"/>
      <c r="T109" s="2"/>
      <c r="U109" s="2"/>
      <c r="V109" s="2"/>
      <c r="W109" s="2"/>
      <c r="X109" s="2"/>
    </row>
    <row r="110" spans="17:24" ht="12.75">
      <c r="Q110" s="2"/>
      <c r="R110" s="2"/>
      <c r="S110" s="2"/>
      <c r="T110" s="2"/>
      <c r="U110" s="2"/>
      <c r="V110" s="2"/>
      <c r="W110" s="2"/>
      <c r="X110" s="2"/>
    </row>
    <row r="111" spans="17:24" ht="12.75">
      <c r="Q111" s="2"/>
      <c r="R111" s="2"/>
      <c r="S111" s="2"/>
      <c r="T111" s="2"/>
      <c r="U111" s="2"/>
      <c r="V111" s="2"/>
      <c r="W111" s="2"/>
      <c r="X111" s="2"/>
    </row>
    <row r="112" spans="17:24" ht="12.75">
      <c r="Q112" s="2"/>
      <c r="R112" s="2"/>
      <c r="S112" s="2"/>
      <c r="T112" s="2"/>
      <c r="U112" s="2"/>
      <c r="V112" s="2"/>
      <c r="W112" s="2"/>
      <c r="X112" s="2"/>
    </row>
    <row r="113" spans="17:24" ht="12.75">
      <c r="Q113" s="2"/>
      <c r="R113" s="2"/>
      <c r="S113" s="2"/>
      <c r="T113" s="2"/>
      <c r="U113" s="2"/>
      <c r="V113" s="2"/>
      <c r="W113" s="2"/>
      <c r="X113" s="2"/>
    </row>
    <row r="114" spans="17:24" ht="12.75">
      <c r="Q114" s="2"/>
      <c r="R114" s="2"/>
      <c r="S114" s="2"/>
      <c r="T114" s="2"/>
      <c r="U114" s="2"/>
      <c r="V114" s="2"/>
      <c r="W114" s="2"/>
      <c r="X114" s="2"/>
    </row>
    <row r="115" spans="17:24" ht="12.75">
      <c r="Q115" s="2"/>
      <c r="R115" s="2"/>
      <c r="S115" s="2"/>
      <c r="T115" s="2"/>
      <c r="U115" s="2"/>
      <c r="V115" s="2"/>
      <c r="W115" s="2"/>
      <c r="X115" s="2"/>
    </row>
    <row r="116" spans="17:24" ht="12.75">
      <c r="Q116" s="2"/>
      <c r="R116" s="2"/>
      <c r="S116" s="2"/>
      <c r="T116" s="2"/>
      <c r="U116" s="2"/>
      <c r="V116" s="2"/>
      <c r="W116" s="2"/>
      <c r="X116" s="2"/>
    </row>
    <row r="117" spans="17:24" ht="12.75">
      <c r="Q117" s="2"/>
      <c r="R117" s="2"/>
      <c r="S117" s="2"/>
      <c r="T117" s="2"/>
      <c r="U117" s="2"/>
      <c r="V117" s="2"/>
      <c r="W117" s="2"/>
      <c r="X117" s="2"/>
    </row>
    <row r="118" spans="17:24" ht="12.75">
      <c r="Q118" s="2"/>
      <c r="R118" s="2"/>
      <c r="S118" s="2"/>
      <c r="T118" s="2"/>
      <c r="U118" s="2"/>
      <c r="V118" s="2"/>
      <c r="W118" s="2"/>
      <c r="X118" s="2"/>
    </row>
    <row r="119" spans="17:24" ht="12.75">
      <c r="Q119" s="2"/>
      <c r="R119" s="2"/>
      <c r="S119" s="2"/>
      <c r="T119" s="2"/>
      <c r="U119" s="2"/>
      <c r="V119" s="2"/>
      <c r="W119" s="2"/>
      <c r="X119" s="2"/>
    </row>
    <row r="120" spans="17:24" ht="12.75">
      <c r="Q120" s="2"/>
      <c r="R120" s="2"/>
      <c r="S120" s="2"/>
      <c r="T120" s="2"/>
      <c r="U120" s="2"/>
      <c r="V120" s="2"/>
      <c r="W120" s="2"/>
      <c r="X120" s="2"/>
    </row>
    <row r="121" spans="17:24" ht="12.75">
      <c r="Q121" s="2"/>
      <c r="R121" s="2"/>
      <c r="S121" s="2"/>
      <c r="T121" s="2"/>
      <c r="U121" s="2"/>
      <c r="V121" s="2"/>
      <c r="W121" s="2"/>
      <c r="X121" s="2"/>
    </row>
    <row r="122" spans="17:24" ht="12.75">
      <c r="Q122" s="2"/>
      <c r="R122" s="2"/>
      <c r="S122" s="2"/>
      <c r="T122" s="2"/>
      <c r="U122" s="2"/>
      <c r="V122" s="2"/>
      <c r="W122" s="2"/>
      <c r="X122" s="2"/>
    </row>
    <row r="123" spans="17:24" ht="12.75">
      <c r="Q123" s="2"/>
      <c r="R123" s="2"/>
      <c r="S123" s="2"/>
      <c r="T123" s="2"/>
      <c r="U123" s="2"/>
      <c r="V123" s="2"/>
      <c r="W123" s="2"/>
      <c r="X123" s="2"/>
    </row>
    <row r="124" spans="17:24" ht="12.75">
      <c r="Q124" s="2"/>
      <c r="R124" s="2"/>
      <c r="S124" s="2"/>
      <c r="T124" s="2"/>
      <c r="U124" s="2"/>
      <c r="V124" s="2"/>
      <c r="W124" s="2"/>
      <c r="X124" s="2"/>
    </row>
    <row r="125" spans="17:24" ht="12.75">
      <c r="Q125" s="2"/>
      <c r="R125" s="2"/>
      <c r="S125" s="2"/>
      <c r="T125" s="2"/>
      <c r="U125" s="2"/>
      <c r="V125" s="2"/>
      <c r="W125" s="2"/>
      <c r="X125" s="2"/>
    </row>
    <row r="126" spans="17:24" ht="12.75">
      <c r="Q126" s="2"/>
      <c r="R126" s="2"/>
      <c r="S126" s="2"/>
      <c r="T126" s="2"/>
      <c r="U126" s="2"/>
      <c r="V126" s="2"/>
      <c r="W126" s="2"/>
      <c r="X126" s="2"/>
    </row>
    <row r="127" spans="17:24" ht="12.75">
      <c r="Q127" s="2"/>
      <c r="R127" s="2"/>
      <c r="S127" s="2"/>
      <c r="T127" s="2"/>
      <c r="U127" s="2"/>
      <c r="V127" s="2"/>
      <c r="W127" s="2"/>
      <c r="X127" s="2"/>
    </row>
    <row r="128" spans="17:24" ht="12.75">
      <c r="Q128" s="2"/>
      <c r="R128" s="2"/>
      <c r="S128" s="2"/>
      <c r="T128" s="2"/>
      <c r="U128" s="2"/>
      <c r="V128" s="2"/>
      <c r="W128" s="2"/>
      <c r="X128" s="2"/>
    </row>
    <row r="129" spans="17:24" ht="12.75">
      <c r="Q129" s="2"/>
      <c r="R129" s="2"/>
      <c r="S129" s="2"/>
      <c r="T129" s="2"/>
      <c r="U129" s="2"/>
      <c r="V129" s="2"/>
      <c r="W129" s="2"/>
      <c r="X129" s="2"/>
    </row>
    <row r="130" spans="17:24" ht="12.75">
      <c r="Q130" s="2"/>
      <c r="R130" s="2"/>
      <c r="S130" s="2"/>
      <c r="T130" s="2"/>
      <c r="U130" s="2"/>
      <c r="V130" s="2"/>
      <c r="W130" s="2"/>
      <c r="X130" s="2"/>
    </row>
    <row r="131" spans="17:24" ht="12.75">
      <c r="Q131" s="2"/>
      <c r="R131" s="2"/>
      <c r="S131" s="2"/>
      <c r="T131" s="2"/>
      <c r="U131" s="2"/>
      <c r="V131" s="2"/>
      <c r="W131" s="2"/>
      <c r="X131" s="2"/>
    </row>
    <row r="132" spans="17:24" ht="12.75">
      <c r="Q132" s="2"/>
      <c r="R132" s="2"/>
      <c r="S132" s="2"/>
      <c r="T132" s="2"/>
      <c r="U132" s="2"/>
      <c r="V132" s="2"/>
      <c r="W132" s="2"/>
      <c r="X132" s="2"/>
    </row>
    <row r="133" spans="17:24" ht="12.75">
      <c r="Q133" s="2"/>
      <c r="R133" s="2"/>
      <c r="S133" s="2"/>
      <c r="T133" s="2"/>
      <c r="U133" s="2"/>
      <c r="V133" s="2"/>
      <c r="W133" s="2"/>
      <c r="X133" s="2"/>
    </row>
    <row r="134" spans="17:24" ht="12.75">
      <c r="Q134" s="2"/>
      <c r="R134" s="2"/>
      <c r="S134" s="2"/>
      <c r="T134" s="2"/>
      <c r="U134" s="2"/>
      <c r="V134" s="2"/>
      <c r="W134" s="2"/>
      <c r="X134" s="2"/>
    </row>
    <row r="135" spans="17:24" ht="12.75">
      <c r="Q135" s="2"/>
      <c r="R135" s="2"/>
      <c r="S135" s="2"/>
      <c r="T135" s="2"/>
      <c r="U135" s="2"/>
      <c r="V135" s="2"/>
      <c r="W135" s="2"/>
      <c r="X135" s="2"/>
    </row>
    <row r="136" spans="17:24" ht="12.75">
      <c r="Q136" s="2"/>
      <c r="R136" s="2"/>
      <c r="S136" s="2"/>
      <c r="T136" s="2"/>
      <c r="U136" s="2"/>
      <c r="V136" s="2"/>
      <c r="W136" s="2"/>
      <c r="X136" s="2"/>
    </row>
    <row r="137" spans="17:24" ht="12.75">
      <c r="Q137" s="2"/>
      <c r="R137" s="2"/>
      <c r="S137" s="2"/>
      <c r="T137" s="2"/>
      <c r="U137" s="2"/>
      <c r="V137" s="2"/>
      <c r="W137" s="2"/>
      <c r="X137" s="2"/>
    </row>
    <row r="138" spans="17:24" ht="12.75">
      <c r="Q138" s="2"/>
      <c r="R138" s="2"/>
      <c r="S138" s="2"/>
      <c r="T138" s="2"/>
      <c r="U138" s="2"/>
      <c r="V138" s="2"/>
      <c r="W138" s="2"/>
      <c r="X138" s="2"/>
    </row>
    <row r="139" spans="17:24" ht="12.75">
      <c r="Q139" s="2"/>
      <c r="R139" s="2"/>
      <c r="S139" s="2"/>
      <c r="T139" s="2"/>
      <c r="U139" s="2"/>
      <c r="V139" s="2"/>
      <c r="W139" s="2"/>
      <c r="X139" s="2"/>
    </row>
    <row r="140" spans="17:24" ht="12.75">
      <c r="Q140" s="2"/>
      <c r="R140" s="2"/>
      <c r="S140" s="2"/>
      <c r="T140" s="2"/>
      <c r="U140" s="2"/>
      <c r="V140" s="2"/>
      <c r="W140" s="2"/>
      <c r="X140" s="2"/>
    </row>
    <row r="141" spans="17:24" ht="12.75">
      <c r="Q141" s="2"/>
      <c r="R141" s="2"/>
      <c r="S141" s="2"/>
      <c r="T141" s="2"/>
      <c r="U141" s="2"/>
      <c r="V141" s="2"/>
      <c r="W141" s="2"/>
      <c r="X141" s="2"/>
    </row>
    <row r="142" spans="17:24" ht="12.75">
      <c r="Q142" s="2"/>
      <c r="R142" s="2"/>
      <c r="S142" s="2"/>
      <c r="T142" s="2"/>
      <c r="U142" s="2"/>
      <c r="V142" s="2"/>
      <c r="W142" s="2"/>
      <c r="X142" s="2"/>
    </row>
    <row r="143" spans="17:24" ht="12.75">
      <c r="Q143" s="2"/>
      <c r="R143" s="2"/>
      <c r="S143" s="2"/>
      <c r="T143" s="2"/>
      <c r="U143" s="2"/>
      <c r="V143" s="2"/>
      <c r="W143" s="2"/>
      <c r="X143" s="2"/>
    </row>
    <row r="144" spans="17:24" ht="12.75">
      <c r="Q144" s="2"/>
      <c r="R144" s="2"/>
      <c r="S144" s="2"/>
      <c r="T144" s="2"/>
      <c r="U144" s="2"/>
      <c r="V144" s="2"/>
      <c r="W144" s="2"/>
      <c r="X144" s="2"/>
    </row>
    <row r="145" spans="17:24" ht="12.75">
      <c r="Q145" s="2"/>
      <c r="R145" s="2"/>
      <c r="S145" s="2"/>
      <c r="T145" s="2"/>
      <c r="U145" s="2"/>
      <c r="V145" s="2"/>
      <c r="W145" s="2"/>
      <c r="X145" s="2"/>
    </row>
    <row r="146" spans="17:24" ht="12.75">
      <c r="Q146" s="2"/>
      <c r="R146" s="2"/>
      <c r="S146" s="2"/>
      <c r="T146" s="2"/>
      <c r="U146" s="2"/>
      <c r="V146" s="2"/>
      <c r="W146" s="2"/>
      <c r="X146" s="2"/>
    </row>
    <row r="147" spans="17:24" ht="12.75">
      <c r="Q147" s="2"/>
      <c r="R147" s="2"/>
      <c r="S147" s="2"/>
      <c r="T147" s="2"/>
      <c r="U147" s="2"/>
      <c r="V147" s="2"/>
      <c r="W147" s="2"/>
      <c r="X147" s="2"/>
    </row>
    <row r="148" spans="17:24" ht="12.75">
      <c r="Q148" s="2"/>
      <c r="R148" s="2"/>
      <c r="S148" s="2"/>
      <c r="T148" s="2"/>
      <c r="U148" s="2"/>
      <c r="V148" s="2"/>
      <c r="W148" s="2"/>
      <c r="X148" s="2"/>
    </row>
    <row r="149" spans="17:24" ht="12.75">
      <c r="Q149" s="2"/>
      <c r="R149" s="2"/>
      <c r="S149" s="2"/>
      <c r="T149" s="2"/>
      <c r="U149" s="2"/>
      <c r="V149" s="2"/>
      <c r="W149" s="2"/>
      <c r="X149" s="2"/>
    </row>
    <row r="150" spans="17:24" ht="12.75">
      <c r="Q150" s="2"/>
      <c r="R150" s="2"/>
      <c r="S150" s="2"/>
      <c r="T150" s="2"/>
      <c r="U150" s="2"/>
      <c r="V150" s="2"/>
      <c r="W150" s="2"/>
      <c r="X150" s="2"/>
    </row>
    <row r="151" spans="17:24" ht="12.75">
      <c r="Q151" s="2"/>
      <c r="R151" s="2"/>
      <c r="S151" s="2"/>
      <c r="T151" s="2"/>
      <c r="U151" s="2"/>
      <c r="V151" s="2"/>
      <c r="W151" s="2"/>
      <c r="X151" s="2"/>
    </row>
    <row r="152" spans="17:24" ht="12.75">
      <c r="Q152" s="2"/>
      <c r="R152" s="2"/>
      <c r="S152" s="2"/>
      <c r="T152" s="2"/>
      <c r="U152" s="2"/>
      <c r="V152" s="2"/>
      <c r="W152" s="2"/>
      <c r="X152" s="2"/>
    </row>
    <row r="153" spans="17:24" ht="12.75">
      <c r="Q153" s="2"/>
      <c r="R153" s="2"/>
      <c r="S153" s="2"/>
      <c r="T153" s="2"/>
      <c r="U153" s="2"/>
      <c r="V153" s="2"/>
      <c r="W153" s="2"/>
      <c r="X153" s="2"/>
    </row>
    <row r="154" spans="17:24" ht="12.75">
      <c r="Q154" s="2"/>
      <c r="R154" s="2"/>
      <c r="S154" s="2"/>
      <c r="T154" s="2"/>
      <c r="U154" s="2"/>
      <c r="V154" s="2"/>
      <c r="W154" s="2"/>
      <c r="X154" s="2"/>
    </row>
    <row r="155" spans="17:24" ht="12.75">
      <c r="Q155" s="2"/>
      <c r="R155" s="2"/>
      <c r="S155" s="2"/>
      <c r="T155" s="2"/>
      <c r="U155" s="2"/>
      <c r="V155" s="2"/>
      <c r="W155" s="2"/>
      <c r="X155" s="2"/>
    </row>
    <row r="156" spans="17:24" ht="12.75">
      <c r="Q156" s="2"/>
      <c r="R156" s="2"/>
      <c r="S156" s="2"/>
      <c r="T156" s="2"/>
      <c r="U156" s="2"/>
      <c r="V156" s="2"/>
      <c r="W156" s="2"/>
      <c r="X156" s="2"/>
    </row>
    <row r="157" spans="17:24" ht="12.75">
      <c r="Q157" s="2"/>
      <c r="R157" s="2"/>
      <c r="S157" s="2"/>
      <c r="T157" s="2"/>
      <c r="U157" s="2"/>
      <c r="V157" s="2"/>
      <c r="W157" s="2"/>
      <c r="X157" s="2"/>
    </row>
    <row r="158" spans="17:24" ht="12.75">
      <c r="Q158" s="2"/>
      <c r="R158" s="2"/>
      <c r="S158" s="2"/>
      <c r="T158" s="2"/>
      <c r="U158" s="2"/>
      <c r="V158" s="2"/>
      <c r="W158" s="2"/>
      <c r="X158" s="2"/>
    </row>
    <row r="159" spans="17:24" ht="12.75">
      <c r="Q159" s="2"/>
      <c r="R159" s="2"/>
      <c r="S159" s="2"/>
      <c r="T159" s="2"/>
      <c r="U159" s="2"/>
      <c r="V159" s="2"/>
      <c r="W159" s="2"/>
      <c r="X159" s="2"/>
    </row>
    <row r="160" spans="17:24" ht="12.75">
      <c r="Q160" s="2"/>
      <c r="R160" s="2"/>
      <c r="S160" s="2"/>
      <c r="T160" s="2"/>
      <c r="U160" s="2"/>
      <c r="V160" s="2"/>
      <c r="W160" s="2"/>
      <c r="X160" s="2"/>
    </row>
    <row r="161" spans="17:24" ht="12.75">
      <c r="Q161" s="2"/>
      <c r="R161" s="2"/>
      <c r="S161" s="2"/>
      <c r="T161" s="2"/>
      <c r="U161" s="2"/>
      <c r="V161" s="2"/>
      <c r="W161" s="2"/>
      <c r="X161" s="2"/>
    </row>
    <row r="162" spans="17:24" ht="12.75">
      <c r="Q162" s="2"/>
      <c r="R162" s="2"/>
      <c r="S162" s="2"/>
      <c r="T162" s="2"/>
      <c r="U162" s="2"/>
      <c r="V162" s="2"/>
      <c r="W162" s="2"/>
      <c r="X162" s="2"/>
    </row>
    <row r="163" spans="17:24" ht="12.75">
      <c r="Q163" s="2"/>
      <c r="R163" s="2"/>
      <c r="S163" s="2"/>
      <c r="T163" s="2"/>
      <c r="U163" s="2"/>
      <c r="V163" s="2"/>
      <c r="W163" s="2"/>
      <c r="X163" s="2"/>
    </row>
    <row r="164" spans="17:24" ht="12.75">
      <c r="Q164" s="2"/>
      <c r="R164" s="2"/>
      <c r="S164" s="2"/>
      <c r="T164" s="2"/>
      <c r="U164" s="2"/>
      <c r="V164" s="2"/>
      <c r="W164" s="2"/>
      <c r="X164" s="2"/>
    </row>
    <row r="165" spans="17:24" ht="12.75">
      <c r="Q165" s="2"/>
      <c r="R165" s="2"/>
      <c r="S165" s="2"/>
      <c r="T165" s="2"/>
      <c r="U165" s="2"/>
      <c r="V165" s="2"/>
      <c r="W165" s="2"/>
      <c r="X165" s="2"/>
    </row>
    <row r="166" spans="17:24" ht="12.75">
      <c r="Q166" s="2"/>
      <c r="R166" s="2"/>
      <c r="S166" s="2"/>
      <c r="T166" s="2"/>
      <c r="U166" s="2"/>
      <c r="V166" s="2"/>
      <c r="W166" s="2"/>
      <c r="X166" s="2"/>
    </row>
    <row r="167" spans="17:24" ht="12.75">
      <c r="Q167" s="2"/>
      <c r="R167" s="2"/>
      <c r="S167" s="2"/>
      <c r="T167" s="2"/>
      <c r="U167" s="2"/>
      <c r="V167" s="2"/>
      <c r="W167" s="2"/>
      <c r="X167" s="2"/>
    </row>
    <row r="168" spans="17:24" ht="12.75">
      <c r="Q168" s="2"/>
      <c r="R168" s="2"/>
      <c r="S168" s="2"/>
      <c r="T168" s="2"/>
      <c r="U168" s="2"/>
      <c r="V168" s="2"/>
      <c r="W168" s="2"/>
      <c r="X168" s="2"/>
    </row>
    <row r="169" spans="17:24" ht="12.75">
      <c r="Q169" s="2"/>
      <c r="R169" s="2"/>
      <c r="S169" s="2"/>
      <c r="T169" s="2"/>
      <c r="U169" s="2"/>
      <c r="V169" s="2"/>
      <c r="W169" s="2"/>
      <c r="X169" s="2"/>
    </row>
    <row r="170" spans="17:24" ht="12.75">
      <c r="Q170" s="2"/>
      <c r="R170" s="2"/>
      <c r="S170" s="2"/>
      <c r="T170" s="2"/>
      <c r="U170" s="2"/>
      <c r="V170" s="2"/>
      <c r="W170" s="2"/>
      <c r="X170" s="2"/>
    </row>
    <row r="171" spans="17:24" ht="12.75">
      <c r="Q171" s="2"/>
      <c r="R171" s="2"/>
      <c r="S171" s="2"/>
      <c r="T171" s="2"/>
      <c r="U171" s="2"/>
      <c r="V171" s="2"/>
      <c r="W171" s="2"/>
      <c r="X171" s="2"/>
    </row>
    <row r="172" spans="17:24" ht="12.75">
      <c r="Q172" s="2"/>
      <c r="R172" s="2"/>
      <c r="S172" s="2"/>
      <c r="T172" s="2"/>
      <c r="U172" s="2"/>
      <c r="V172" s="2"/>
      <c r="W172" s="2"/>
      <c r="X172" s="2"/>
    </row>
    <row r="173" spans="17:24" ht="12.75">
      <c r="Q173" s="2"/>
      <c r="R173" s="2"/>
      <c r="S173" s="2"/>
      <c r="T173" s="2"/>
      <c r="U173" s="2"/>
      <c r="V173" s="2"/>
      <c r="W173" s="2"/>
      <c r="X173" s="2"/>
    </row>
    <row r="174" spans="17:24" ht="12.75">
      <c r="Q174" s="2"/>
      <c r="R174" s="2"/>
      <c r="S174" s="2"/>
      <c r="T174" s="2"/>
      <c r="U174" s="2"/>
      <c r="V174" s="2"/>
      <c r="W174" s="2"/>
      <c r="X174" s="2"/>
    </row>
    <row r="175" spans="17:24" ht="12.75">
      <c r="Q175" s="2"/>
      <c r="R175" s="2"/>
      <c r="S175" s="2"/>
      <c r="T175" s="2"/>
      <c r="U175" s="2"/>
      <c r="V175" s="2"/>
      <c r="W175" s="2"/>
      <c r="X175" s="2"/>
    </row>
    <row r="176" spans="17:24" ht="12.75">
      <c r="Q176" s="2"/>
      <c r="R176" s="2"/>
      <c r="S176" s="2"/>
      <c r="T176" s="2"/>
      <c r="U176" s="2"/>
      <c r="V176" s="2"/>
      <c r="W176" s="2"/>
      <c r="X176" s="2"/>
    </row>
    <row r="177" spans="17:24" ht="12.75">
      <c r="Q177" s="2"/>
      <c r="R177" s="2"/>
      <c r="S177" s="2"/>
      <c r="T177" s="2"/>
      <c r="U177" s="2"/>
      <c r="V177" s="2"/>
      <c r="W177" s="2"/>
      <c r="X177" s="2"/>
    </row>
    <row r="178" spans="17:24" ht="12.75">
      <c r="Q178" s="2"/>
      <c r="R178" s="2"/>
      <c r="S178" s="2"/>
      <c r="T178" s="2"/>
      <c r="U178" s="2"/>
      <c r="V178" s="2"/>
      <c r="W178" s="2"/>
      <c r="X178" s="2"/>
    </row>
    <row r="179" spans="17:24" ht="12.75">
      <c r="Q179" s="2"/>
      <c r="R179" s="2"/>
      <c r="S179" s="2"/>
      <c r="T179" s="2"/>
      <c r="U179" s="2"/>
      <c r="V179" s="2"/>
      <c r="W179" s="2"/>
      <c r="X179" s="2"/>
    </row>
    <row r="180" spans="17:24" ht="12.75">
      <c r="Q180" s="2"/>
      <c r="R180" s="2"/>
      <c r="S180" s="2"/>
      <c r="T180" s="2"/>
      <c r="U180" s="2"/>
      <c r="V180" s="2"/>
      <c r="W180" s="2"/>
      <c r="X180" s="2"/>
    </row>
    <row r="181" spans="17:24" ht="12.75">
      <c r="Q181" s="2"/>
      <c r="R181" s="2"/>
      <c r="S181" s="2"/>
      <c r="T181" s="2"/>
      <c r="U181" s="2"/>
      <c r="V181" s="2"/>
      <c r="W181" s="2"/>
      <c r="X181" s="2"/>
    </row>
    <row r="182" spans="17:24" ht="12.75">
      <c r="Q182" s="2"/>
      <c r="R182" s="2"/>
      <c r="S182" s="2"/>
      <c r="T182" s="2"/>
      <c r="U182" s="2"/>
      <c r="V182" s="2"/>
      <c r="W182" s="2"/>
      <c r="X182" s="2"/>
    </row>
    <row r="183" spans="17:24" ht="12.75">
      <c r="Q183" s="2"/>
      <c r="R183" s="2"/>
      <c r="S183" s="2"/>
      <c r="T183" s="2"/>
      <c r="U183" s="2"/>
      <c r="V183" s="2"/>
      <c r="W183" s="2"/>
      <c r="X183" s="2"/>
    </row>
    <row r="184" spans="17:24" ht="12.75">
      <c r="Q184" s="2"/>
      <c r="R184" s="2"/>
      <c r="S184" s="2"/>
      <c r="T184" s="2"/>
      <c r="U184" s="2"/>
      <c r="V184" s="2"/>
      <c r="W184" s="2"/>
      <c r="X184" s="2"/>
    </row>
    <row r="185" spans="17:24" ht="12.75">
      <c r="Q185" s="2"/>
      <c r="R185" s="2"/>
      <c r="S185" s="2"/>
      <c r="T185" s="2"/>
      <c r="U185" s="2"/>
      <c r="V185" s="2"/>
      <c r="W185" s="2"/>
      <c r="X185" s="2"/>
    </row>
    <row r="186" spans="17:24" ht="12.75">
      <c r="Q186" s="2"/>
      <c r="R186" s="2"/>
      <c r="S186" s="2"/>
      <c r="T186" s="2"/>
      <c r="U186" s="2"/>
      <c r="V186" s="2"/>
      <c r="W186" s="2"/>
      <c r="X186" s="2"/>
    </row>
    <row r="187" spans="17:24" ht="12.75">
      <c r="Q187" s="2"/>
      <c r="R187" s="2"/>
      <c r="S187" s="2"/>
      <c r="T187" s="2"/>
      <c r="U187" s="2"/>
      <c r="V187" s="2"/>
      <c r="W187" s="2"/>
      <c r="X187" s="2"/>
    </row>
    <row r="188" spans="17:24" ht="12.75">
      <c r="Q188" s="2"/>
      <c r="R188" s="2"/>
      <c r="S188" s="2"/>
      <c r="T188" s="2"/>
      <c r="U188" s="2"/>
      <c r="V188" s="2"/>
      <c r="W188" s="2"/>
      <c r="X188" s="2"/>
    </row>
    <row r="189" spans="17:24" ht="12.75">
      <c r="Q189" s="2"/>
      <c r="R189" s="2"/>
      <c r="S189" s="2"/>
      <c r="T189" s="2"/>
      <c r="U189" s="2"/>
      <c r="V189" s="2"/>
      <c r="W189" s="2"/>
      <c r="X189" s="2"/>
    </row>
    <row r="190" spans="17:24" ht="12.75">
      <c r="Q190" s="2"/>
      <c r="R190" s="2"/>
      <c r="S190" s="2"/>
      <c r="T190" s="2"/>
      <c r="U190" s="2"/>
      <c r="V190" s="2"/>
      <c r="W190" s="2"/>
      <c r="X190" s="2"/>
    </row>
    <row r="191" spans="17:24" ht="12.75">
      <c r="Q191" s="2"/>
      <c r="R191" s="2"/>
      <c r="S191" s="2"/>
      <c r="T191" s="2"/>
      <c r="U191" s="2"/>
      <c r="V191" s="2"/>
      <c r="W191" s="2"/>
      <c r="X191" s="2"/>
    </row>
    <row r="192" spans="17:24" ht="12.75">
      <c r="Q192" s="2"/>
      <c r="R192" s="2"/>
      <c r="S192" s="2"/>
      <c r="T192" s="2"/>
      <c r="U192" s="2"/>
      <c r="V192" s="2"/>
      <c r="W192" s="2"/>
      <c r="X192" s="2"/>
    </row>
    <row r="193" spans="17:24" ht="12.75">
      <c r="Q193" s="2"/>
      <c r="R193" s="2"/>
      <c r="S193" s="2"/>
      <c r="T193" s="2"/>
      <c r="U193" s="2"/>
      <c r="V193" s="2"/>
      <c r="W193" s="2"/>
      <c r="X193" s="2"/>
    </row>
    <row r="194" spans="17:24" ht="12.75">
      <c r="Q194" s="2"/>
      <c r="R194" s="2"/>
      <c r="S194" s="2"/>
      <c r="T194" s="2"/>
      <c r="U194" s="2"/>
      <c r="V194" s="2"/>
      <c r="W194" s="2"/>
      <c r="X194" s="2"/>
    </row>
    <row r="195" spans="17:24" ht="12.75">
      <c r="Q195" s="2"/>
      <c r="R195" s="2"/>
      <c r="S195" s="2"/>
      <c r="T195" s="2"/>
      <c r="U195" s="2"/>
      <c r="V195" s="2"/>
      <c r="W195" s="2"/>
      <c r="X195" s="2"/>
    </row>
    <row r="196" spans="17:24" ht="12.75">
      <c r="Q196" s="2"/>
      <c r="R196" s="2"/>
      <c r="S196" s="2"/>
      <c r="T196" s="2"/>
      <c r="U196" s="2"/>
      <c r="V196" s="2"/>
      <c r="W196" s="2"/>
      <c r="X196" s="2"/>
    </row>
    <row r="197" spans="17:24" ht="12.75">
      <c r="Q197" s="2"/>
      <c r="R197" s="2"/>
      <c r="S197" s="2"/>
      <c r="T197" s="2"/>
      <c r="U197" s="2"/>
      <c r="V197" s="2"/>
      <c r="W197" s="2"/>
      <c r="X197" s="2"/>
    </row>
    <row r="198" spans="17:24" ht="12.75">
      <c r="Q198" s="2"/>
      <c r="R198" s="2"/>
      <c r="S198" s="2"/>
      <c r="T198" s="2"/>
      <c r="U198" s="2"/>
      <c r="V198" s="2"/>
      <c r="W198" s="2"/>
      <c r="X198" s="2"/>
    </row>
    <row r="199" spans="17:24" ht="12.75">
      <c r="Q199" s="2"/>
      <c r="R199" s="2"/>
      <c r="S199" s="2"/>
      <c r="T199" s="2"/>
      <c r="U199" s="2"/>
      <c r="V199" s="2"/>
      <c r="W199" s="2"/>
      <c r="X199" s="2"/>
    </row>
    <row r="200" spans="17:24" ht="12.75">
      <c r="Q200" s="2"/>
      <c r="R200" s="2"/>
      <c r="S200" s="2"/>
      <c r="T200" s="2"/>
      <c r="U200" s="2"/>
      <c r="V200" s="2"/>
      <c r="W200" s="2"/>
      <c r="X200" s="2"/>
    </row>
    <row r="201" spans="17:24" ht="12.75">
      <c r="Q201" s="2"/>
      <c r="R201" s="2"/>
      <c r="S201" s="2"/>
      <c r="T201" s="2"/>
      <c r="U201" s="2"/>
      <c r="V201" s="2"/>
      <c r="W201" s="2"/>
      <c r="X201" s="2"/>
    </row>
    <row r="202" spans="17:24" ht="12.75">
      <c r="Q202" s="2"/>
      <c r="R202" s="2"/>
      <c r="S202" s="2"/>
      <c r="T202" s="2"/>
      <c r="U202" s="2"/>
      <c r="V202" s="2"/>
      <c r="W202" s="2"/>
      <c r="X202" s="2"/>
    </row>
    <row r="203" spans="17:24" ht="12.75">
      <c r="Q203" s="2"/>
      <c r="R203" s="2"/>
      <c r="S203" s="2"/>
      <c r="T203" s="2"/>
      <c r="U203" s="2"/>
      <c r="V203" s="2"/>
      <c r="W203" s="2"/>
      <c r="X203" s="2"/>
    </row>
    <row r="204" spans="17:24" ht="12.75">
      <c r="Q204" s="2"/>
      <c r="R204" s="2"/>
      <c r="S204" s="2"/>
      <c r="T204" s="2"/>
      <c r="U204" s="2"/>
      <c r="V204" s="2"/>
      <c r="W204" s="2"/>
      <c r="X204" s="2"/>
    </row>
    <row r="205" spans="17:24" ht="12.75">
      <c r="Q205" s="2"/>
      <c r="R205" s="2"/>
      <c r="S205" s="2"/>
      <c r="T205" s="2"/>
      <c r="U205" s="2"/>
      <c r="V205" s="2"/>
      <c r="W205" s="2"/>
      <c r="X205" s="2"/>
    </row>
    <row r="206" spans="17:24" ht="12.75">
      <c r="Q206" s="2"/>
      <c r="R206" s="2"/>
      <c r="S206" s="2"/>
      <c r="T206" s="2"/>
      <c r="U206" s="2"/>
      <c r="V206" s="2"/>
      <c r="W206" s="2"/>
      <c r="X206" s="2"/>
    </row>
    <row r="207" spans="17:24" ht="12.75">
      <c r="Q207" s="2"/>
      <c r="R207" s="2"/>
      <c r="S207" s="2"/>
      <c r="T207" s="2"/>
      <c r="U207" s="2"/>
      <c r="V207" s="2"/>
      <c r="W207" s="2"/>
      <c r="X207" s="2"/>
    </row>
    <row r="208" spans="17:24" ht="12.75">
      <c r="Q208" s="2"/>
      <c r="R208" s="2"/>
      <c r="S208" s="2"/>
      <c r="T208" s="2"/>
      <c r="U208" s="2"/>
      <c r="V208" s="2"/>
      <c r="W208" s="2"/>
      <c r="X208" s="2"/>
    </row>
    <row r="209" spans="17:24" ht="12.75">
      <c r="Q209" s="2"/>
      <c r="R209" s="2"/>
      <c r="S209" s="2"/>
      <c r="T209" s="2"/>
      <c r="U209" s="2"/>
      <c r="V209" s="2"/>
      <c r="W209" s="2"/>
      <c r="X209" s="2"/>
    </row>
    <row r="210" spans="17:24" ht="12.75">
      <c r="Q210" s="2"/>
      <c r="R210" s="2"/>
      <c r="S210" s="2"/>
      <c r="T210" s="2"/>
      <c r="U210" s="2"/>
      <c r="V210" s="2"/>
      <c r="W210" s="2"/>
      <c r="X210" s="2"/>
    </row>
    <row r="211" spans="17:24" ht="12.75">
      <c r="Q211" s="2"/>
      <c r="R211" s="2"/>
      <c r="S211" s="2"/>
      <c r="T211" s="2"/>
      <c r="U211" s="2"/>
      <c r="V211" s="2"/>
      <c r="W211" s="2"/>
      <c r="X211" s="2"/>
    </row>
    <row r="212" spans="17:24" ht="12.75">
      <c r="Q212" s="2"/>
      <c r="R212" s="2"/>
      <c r="S212" s="2"/>
      <c r="T212" s="2"/>
      <c r="U212" s="2"/>
      <c r="V212" s="2"/>
      <c r="W212" s="2"/>
      <c r="X212" s="2"/>
    </row>
    <row r="213" spans="17:24" ht="12.75">
      <c r="Q213" s="2"/>
      <c r="R213" s="2"/>
      <c r="S213" s="2"/>
      <c r="T213" s="2"/>
      <c r="U213" s="2"/>
      <c r="V213" s="2"/>
      <c r="W213" s="2"/>
      <c r="X213" s="2"/>
    </row>
    <row r="214" spans="17:24" ht="12.75">
      <c r="Q214" s="2"/>
      <c r="R214" s="2"/>
      <c r="S214" s="2"/>
      <c r="T214" s="2"/>
      <c r="U214" s="2"/>
      <c r="V214" s="2"/>
      <c r="W214" s="2"/>
      <c r="X214" s="2"/>
    </row>
    <row r="215" spans="17:24" ht="12.75">
      <c r="Q215" s="2"/>
      <c r="R215" s="2"/>
      <c r="S215" s="2"/>
      <c r="T215" s="2"/>
      <c r="U215" s="2"/>
      <c r="V215" s="2"/>
      <c r="W215" s="2"/>
      <c r="X215" s="2"/>
    </row>
    <row r="216" spans="17:24" ht="12.75">
      <c r="Q216" s="2"/>
      <c r="R216" s="2"/>
      <c r="S216" s="2"/>
      <c r="T216" s="2"/>
      <c r="U216" s="2"/>
      <c r="V216" s="2"/>
      <c r="W216" s="2"/>
      <c r="X216" s="2"/>
    </row>
    <row r="217" spans="17:24" ht="12.75">
      <c r="Q217" s="2"/>
      <c r="R217" s="2"/>
      <c r="S217" s="2"/>
      <c r="T217" s="2"/>
      <c r="U217" s="2"/>
      <c r="V217" s="2"/>
      <c r="W217" s="2"/>
      <c r="X217" s="2"/>
    </row>
    <row r="218" spans="17:24" ht="12.75">
      <c r="Q218" s="2"/>
      <c r="R218" s="2"/>
      <c r="S218" s="2"/>
      <c r="T218" s="2"/>
      <c r="U218" s="2"/>
      <c r="V218" s="2"/>
      <c r="W218" s="2"/>
      <c r="X218" s="2"/>
    </row>
    <row r="219" spans="17:24" ht="12.75">
      <c r="Q219" s="2"/>
      <c r="R219" s="2"/>
      <c r="S219" s="2"/>
      <c r="T219" s="2"/>
      <c r="U219" s="2"/>
      <c r="V219" s="2"/>
      <c r="W219" s="2"/>
      <c r="X219" s="2"/>
    </row>
    <row r="220" spans="17:24" ht="12.75">
      <c r="Q220" s="2"/>
      <c r="R220" s="2"/>
      <c r="S220" s="2"/>
      <c r="T220" s="2"/>
      <c r="U220" s="2"/>
      <c r="V220" s="2"/>
      <c r="W220" s="2"/>
      <c r="X220" s="2"/>
    </row>
    <row r="221" spans="17:24" ht="12.75">
      <c r="Q221" s="2"/>
      <c r="R221" s="2"/>
      <c r="S221" s="2"/>
      <c r="T221" s="2"/>
      <c r="U221" s="2"/>
      <c r="V221" s="2"/>
      <c r="W221" s="2"/>
      <c r="X221" s="2"/>
    </row>
    <row r="222" spans="17:24" ht="12.75">
      <c r="Q222" s="2"/>
      <c r="R222" s="2"/>
      <c r="S222" s="2"/>
      <c r="T222" s="2"/>
      <c r="U222" s="2"/>
      <c r="V222" s="2"/>
      <c r="W222" s="2"/>
      <c r="X222" s="2"/>
    </row>
    <row r="223" spans="17:24" ht="12.75">
      <c r="Q223" s="2"/>
      <c r="R223" s="2"/>
      <c r="S223" s="2"/>
      <c r="T223" s="2"/>
      <c r="U223" s="2"/>
      <c r="V223" s="2"/>
      <c r="W223" s="2"/>
      <c r="X223" s="2"/>
    </row>
    <row r="224" spans="17:24" ht="12.75">
      <c r="Q224" s="2"/>
      <c r="R224" s="2"/>
      <c r="S224" s="2"/>
      <c r="T224" s="2"/>
      <c r="U224" s="2"/>
      <c r="V224" s="2"/>
      <c r="W224" s="2"/>
      <c r="X224" s="2"/>
    </row>
    <row r="225" spans="17:24" ht="12.75">
      <c r="Q225" s="2"/>
      <c r="R225" s="2"/>
      <c r="S225" s="2"/>
      <c r="T225" s="2"/>
      <c r="U225" s="2"/>
      <c r="V225" s="2"/>
      <c r="W225" s="2"/>
      <c r="X225" s="2"/>
    </row>
    <row r="226" spans="17:24" ht="12.75">
      <c r="Q226" s="2"/>
      <c r="R226" s="2"/>
      <c r="S226" s="2"/>
      <c r="T226" s="2"/>
      <c r="U226" s="2"/>
      <c r="V226" s="2"/>
      <c r="W226" s="2"/>
      <c r="X226" s="2"/>
    </row>
    <row r="227" spans="17:24" ht="12.75">
      <c r="Q227" s="2"/>
      <c r="R227" s="2"/>
      <c r="S227" s="2"/>
      <c r="T227" s="2"/>
      <c r="U227" s="2"/>
      <c r="V227" s="2"/>
      <c r="W227" s="2"/>
      <c r="X227" s="2"/>
    </row>
    <row r="228" spans="17:24" ht="12.75">
      <c r="Q228" s="2"/>
      <c r="R228" s="2"/>
      <c r="S228" s="2"/>
      <c r="T228" s="2"/>
      <c r="U228" s="2"/>
      <c r="V228" s="2"/>
      <c r="W228" s="2"/>
      <c r="X228" s="2"/>
    </row>
    <row r="229" spans="17:24" ht="12.75">
      <c r="Q229" s="2"/>
      <c r="R229" s="2"/>
      <c r="S229" s="2"/>
      <c r="T229" s="2"/>
      <c r="U229" s="2"/>
      <c r="V229" s="2"/>
      <c r="W229" s="2"/>
      <c r="X229" s="2"/>
    </row>
    <row r="230" spans="17:24" ht="12.75">
      <c r="Q230" s="2"/>
      <c r="R230" s="2"/>
      <c r="S230" s="2"/>
      <c r="T230" s="2"/>
      <c r="U230" s="2"/>
      <c r="V230" s="2"/>
      <c r="W230" s="2"/>
      <c r="X230" s="2"/>
    </row>
    <row r="231" spans="17:24" ht="12.75">
      <c r="Q231" s="2"/>
      <c r="R231" s="2"/>
      <c r="S231" s="2"/>
      <c r="T231" s="2"/>
      <c r="U231" s="2"/>
      <c r="V231" s="2"/>
      <c r="W231" s="2"/>
      <c r="X231" s="2"/>
    </row>
    <row r="232" spans="17:24" ht="12.75">
      <c r="Q232" s="2"/>
      <c r="R232" s="2"/>
      <c r="S232" s="2"/>
      <c r="T232" s="2"/>
      <c r="U232" s="2"/>
      <c r="V232" s="2"/>
      <c r="W232" s="2"/>
      <c r="X232" s="2"/>
    </row>
    <row r="233" spans="17:24" ht="12.75">
      <c r="Q233" s="2"/>
      <c r="R233" s="2"/>
      <c r="S233" s="2"/>
      <c r="T233" s="2"/>
      <c r="U233" s="2"/>
      <c r="V233" s="2"/>
      <c r="W233" s="2"/>
      <c r="X233" s="2"/>
    </row>
    <row r="234" spans="17:24" ht="12.75">
      <c r="Q234" s="2"/>
      <c r="R234" s="2"/>
      <c r="S234" s="2"/>
      <c r="T234" s="2"/>
      <c r="U234" s="2"/>
      <c r="V234" s="2"/>
      <c r="W234" s="2"/>
      <c r="X234" s="2"/>
    </row>
    <row r="235" spans="17:24" ht="12.75">
      <c r="Q235" s="2"/>
      <c r="R235" s="2"/>
      <c r="S235" s="2"/>
      <c r="T235" s="2"/>
      <c r="U235" s="2"/>
      <c r="V235" s="2"/>
      <c r="W235" s="2"/>
      <c r="X235" s="2"/>
    </row>
    <row r="236" spans="17:24" ht="12.75">
      <c r="Q236" s="2"/>
      <c r="R236" s="2"/>
      <c r="S236" s="2"/>
      <c r="T236" s="2"/>
      <c r="U236" s="2"/>
      <c r="V236" s="2"/>
      <c r="W236" s="2"/>
      <c r="X236" s="2"/>
    </row>
    <row r="237" spans="17:24" ht="12.75">
      <c r="Q237" s="2"/>
      <c r="R237" s="2"/>
      <c r="S237" s="2"/>
      <c r="T237" s="2"/>
      <c r="U237" s="2"/>
      <c r="V237" s="2"/>
      <c r="W237" s="2"/>
      <c r="X237" s="2"/>
    </row>
    <row r="238" spans="17:24" ht="12.75">
      <c r="Q238" s="2"/>
      <c r="R238" s="2"/>
      <c r="S238" s="2"/>
      <c r="T238" s="2"/>
      <c r="U238" s="2"/>
      <c r="V238" s="2"/>
      <c r="W238" s="2"/>
      <c r="X238" s="2"/>
    </row>
    <row r="239" spans="17:24" ht="12.75">
      <c r="Q239" s="2"/>
      <c r="R239" s="2"/>
      <c r="S239" s="2"/>
      <c r="T239" s="2"/>
      <c r="U239" s="2"/>
      <c r="V239" s="2"/>
      <c r="W239" s="2"/>
      <c r="X239" s="2"/>
    </row>
    <row r="240" spans="17:24" ht="12.75">
      <c r="Q240" s="2"/>
      <c r="R240" s="2"/>
      <c r="S240" s="2"/>
      <c r="T240" s="2"/>
      <c r="U240" s="2"/>
      <c r="V240" s="2"/>
      <c r="W240" s="2"/>
      <c r="X240" s="2"/>
    </row>
    <row r="241" spans="17:24" ht="12.75">
      <c r="Q241" s="2"/>
      <c r="R241" s="2"/>
      <c r="S241" s="2"/>
      <c r="T241" s="2"/>
      <c r="U241" s="2"/>
      <c r="V241" s="2"/>
      <c r="W241" s="2"/>
      <c r="X241" s="2"/>
    </row>
    <row r="242" spans="17:24" ht="12.75">
      <c r="Q242" s="2"/>
      <c r="R242" s="2"/>
      <c r="S242" s="2"/>
      <c r="T242" s="2"/>
      <c r="U242" s="2"/>
      <c r="V242" s="2"/>
      <c r="W242" s="2"/>
      <c r="X242" s="2"/>
    </row>
    <row r="243" spans="17:24" ht="12.75">
      <c r="Q243" s="2"/>
      <c r="R243" s="2"/>
      <c r="S243" s="2"/>
      <c r="T243" s="2"/>
      <c r="U243" s="2"/>
      <c r="V243" s="2"/>
      <c r="W243" s="2"/>
      <c r="X243" s="2"/>
    </row>
    <row r="244" spans="17:24" ht="12.75">
      <c r="Q244" s="2"/>
      <c r="R244" s="2"/>
      <c r="S244" s="2"/>
      <c r="T244" s="2"/>
      <c r="U244" s="2"/>
      <c r="V244" s="2"/>
      <c r="W244" s="2"/>
      <c r="X244" s="2"/>
    </row>
    <row r="245" spans="17:24" ht="12.75">
      <c r="Q245" s="2"/>
      <c r="R245" s="2"/>
      <c r="S245" s="2"/>
      <c r="T245" s="2"/>
      <c r="U245" s="2"/>
      <c r="V245" s="2"/>
      <c r="W245" s="2"/>
      <c r="X245" s="2"/>
    </row>
    <row r="246" spans="17:24" ht="12.75">
      <c r="Q246" s="2"/>
      <c r="R246" s="2"/>
      <c r="S246" s="2"/>
      <c r="T246" s="2"/>
      <c r="U246" s="2"/>
      <c r="V246" s="2"/>
      <c r="W246" s="2"/>
      <c r="X246" s="2"/>
    </row>
    <row r="247" spans="17:24" ht="12.75">
      <c r="Q247" s="2"/>
      <c r="R247" s="2"/>
      <c r="S247" s="2"/>
      <c r="T247" s="2"/>
      <c r="U247" s="2"/>
      <c r="V247" s="2"/>
      <c r="W247" s="2"/>
      <c r="X247" s="2"/>
    </row>
    <row r="248" spans="17:24" ht="12.75">
      <c r="Q248" s="2"/>
      <c r="R248" s="2"/>
      <c r="S248" s="2"/>
      <c r="T248" s="2"/>
      <c r="U248" s="2"/>
      <c r="V248" s="2"/>
      <c r="W248" s="2"/>
      <c r="X248" s="2"/>
    </row>
    <row r="249" spans="17:24" ht="12.75">
      <c r="Q249" s="2"/>
      <c r="R249" s="2"/>
      <c r="S249" s="2"/>
      <c r="T249" s="2"/>
      <c r="U249" s="2"/>
      <c r="V249" s="2"/>
      <c r="W249" s="2"/>
      <c r="X249" s="2"/>
    </row>
    <row r="250" spans="17:24" ht="12.75">
      <c r="Q250" s="2"/>
      <c r="R250" s="2"/>
      <c r="S250" s="2"/>
      <c r="T250" s="2"/>
      <c r="U250" s="2"/>
      <c r="V250" s="2"/>
      <c r="W250" s="2"/>
      <c r="X250" s="2"/>
    </row>
    <row r="251" spans="17:24" ht="12.75">
      <c r="Q251" s="2"/>
      <c r="R251" s="2"/>
      <c r="S251" s="2"/>
      <c r="T251" s="2"/>
      <c r="U251" s="2"/>
      <c r="V251" s="2"/>
      <c r="W251" s="2"/>
      <c r="X251" s="2"/>
    </row>
    <row r="252" spans="17:24" ht="12.75">
      <c r="Q252" s="2"/>
      <c r="R252" s="2"/>
      <c r="S252" s="2"/>
      <c r="T252" s="2"/>
      <c r="U252" s="2"/>
      <c r="V252" s="2"/>
      <c r="W252" s="2"/>
      <c r="X252" s="2"/>
    </row>
    <row r="253" spans="17:24" ht="12.75">
      <c r="Q253" s="2"/>
      <c r="R253" s="2"/>
      <c r="S253" s="2"/>
      <c r="T253" s="2"/>
      <c r="U253" s="2"/>
      <c r="V253" s="2"/>
      <c r="W253" s="2"/>
      <c r="X253" s="2"/>
    </row>
    <row r="254" spans="17:24" ht="12.75">
      <c r="Q254" s="2"/>
      <c r="R254" s="2"/>
      <c r="S254" s="2"/>
      <c r="T254" s="2"/>
      <c r="U254" s="2"/>
      <c r="V254" s="2"/>
      <c r="W254" s="2"/>
      <c r="X254" s="2"/>
    </row>
    <row r="255" spans="17:24" ht="12.75">
      <c r="Q255" s="2"/>
      <c r="R255" s="2"/>
      <c r="S255" s="2"/>
      <c r="T255" s="2"/>
      <c r="U255" s="2"/>
      <c r="V255" s="2"/>
      <c r="W255" s="2"/>
      <c r="X255" s="2"/>
    </row>
    <row r="256" spans="17:24" ht="12.75">
      <c r="Q256" s="2"/>
      <c r="R256" s="2"/>
      <c r="S256" s="2"/>
      <c r="T256" s="2"/>
      <c r="U256" s="2"/>
      <c r="V256" s="2"/>
      <c r="W256" s="2"/>
      <c r="X256" s="2"/>
    </row>
    <row r="257" spans="17:24" ht="12.75">
      <c r="Q257" s="2"/>
      <c r="R257" s="2"/>
      <c r="S257" s="2"/>
      <c r="T257" s="2"/>
      <c r="U257" s="2"/>
      <c r="V257" s="2"/>
      <c r="W257" s="2"/>
      <c r="X257" s="2"/>
    </row>
    <row r="258" spans="17:24" ht="12.75">
      <c r="Q258" s="2"/>
      <c r="R258" s="2"/>
      <c r="S258" s="2"/>
      <c r="T258" s="2"/>
      <c r="U258" s="2"/>
      <c r="V258" s="2"/>
      <c r="W258" s="2"/>
      <c r="X258" s="2"/>
    </row>
    <row r="259" spans="17:24" ht="12.75">
      <c r="Q259" s="2"/>
      <c r="R259" s="2"/>
      <c r="S259" s="2"/>
      <c r="T259" s="2"/>
      <c r="U259" s="2"/>
      <c r="V259" s="2"/>
      <c r="W259" s="2"/>
      <c r="X259" s="2"/>
    </row>
    <row r="260" spans="17:24" ht="12.75">
      <c r="Q260" s="2"/>
      <c r="R260" s="2"/>
      <c r="S260" s="2"/>
      <c r="T260" s="2"/>
      <c r="U260" s="2"/>
      <c r="V260" s="2"/>
      <c r="W260" s="2"/>
      <c r="X260" s="2"/>
    </row>
    <row r="261" spans="17:24" ht="12.75">
      <c r="Q261" s="2"/>
      <c r="R261" s="2"/>
      <c r="S261" s="2"/>
      <c r="T261" s="2"/>
      <c r="U261" s="2"/>
      <c r="V261" s="2"/>
      <c r="W261" s="2"/>
      <c r="X261" s="2"/>
    </row>
    <row r="262" spans="17:24" ht="12.75">
      <c r="Q262" s="2"/>
      <c r="R262" s="2"/>
      <c r="S262" s="2"/>
      <c r="T262" s="2"/>
      <c r="U262" s="2"/>
      <c r="V262" s="2"/>
      <c r="W262" s="2"/>
      <c r="X262" s="2"/>
    </row>
    <row r="263" spans="17:24" ht="12.75">
      <c r="Q263" s="2"/>
      <c r="R263" s="2"/>
      <c r="S263" s="2"/>
      <c r="T263" s="2"/>
      <c r="U263" s="2"/>
      <c r="V263" s="2"/>
      <c r="W263" s="2"/>
      <c r="X263" s="2"/>
    </row>
    <row r="264" spans="17:24" ht="12.75">
      <c r="Q264" s="2"/>
      <c r="R264" s="2"/>
      <c r="S264" s="2"/>
      <c r="T264" s="2"/>
      <c r="U264" s="2"/>
      <c r="V264" s="2"/>
      <c r="W264" s="2"/>
      <c r="X264" s="2"/>
    </row>
    <row r="265" spans="17:24" ht="12.75">
      <c r="Q265" s="2"/>
      <c r="R265" s="2"/>
      <c r="S265" s="2"/>
      <c r="T265" s="2"/>
      <c r="U265" s="2"/>
      <c r="V265" s="2"/>
      <c r="W265" s="2"/>
      <c r="X265" s="2"/>
    </row>
    <row r="266" spans="17:24" ht="12.75">
      <c r="Q266" s="2"/>
      <c r="R266" s="2"/>
      <c r="S266" s="2"/>
      <c r="T266" s="2"/>
      <c r="U266" s="2"/>
      <c r="V266" s="2"/>
      <c r="W266" s="2"/>
      <c r="X266" s="2"/>
    </row>
    <row r="267" spans="17:24" ht="12.75">
      <c r="Q267" s="2"/>
      <c r="R267" s="2"/>
      <c r="S267" s="2"/>
      <c r="T267" s="2"/>
      <c r="U267" s="2"/>
      <c r="V267" s="2"/>
      <c r="W267" s="2"/>
      <c r="X267" s="2"/>
    </row>
    <row r="268" spans="17:24" ht="12.75">
      <c r="Q268" s="2"/>
      <c r="R268" s="2"/>
      <c r="S268" s="2"/>
      <c r="T268" s="2"/>
      <c r="U268" s="2"/>
      <c r="V268" s="2"/>
      <c r="W268" s="2"/>
      <c r="X268" s="2"/>
    </row>
    <row r="269" spans="17:24" ht="12.75">
      <c r="Q269" s="2"/>
      <c r="R269" s="2"/>
      <c r="S269" s="2"/>
      <c r="T269" s="2"/>
      <c r="U269" s="2"/>
      <c r="V269" s="2"/>
      <c r="W269" s="2"/>
      <c r="X269" s="2"/>
    </row>
    <row r="270" spans="17:24" ht="12.75">
      <c r="Q270" s="2"/>
      <c r="R270" s="2"/>
      <c r="S270" s="2"/>
      <c r="T270" s="2"/>
      <c r="U270" s="2"/>
      <c r="V270" s="2"/>
      <c r="W270" s="2"/>
      <c r="X270" s="2"/>
    </row>
    <row r="271" spans="17:24" ht="12.75">
      <c r="Q271" s="2"/>
      <c r="R271" s="2"/>
      <c r="S271" s="2"/>
      <c r="T271" s="2"/>
      <c r="U271" s="2"/>
      <c r="V271" s="2"/>
      <c r="W271" s="2"/>
      <c r="X271" s="2"/>
    </row>
    <row r="272" spans="17:24" ht="12.75">
      <c r="Q272" s="2"/>
      <c r="R272" s="2"/>
      <c r="S272" s="2"/>
      <c r="T272" s="2"/>
      <c r="U272" s="2"/>
      <c r="V272" s="2"/>
      <c r="W272" s="2"/>
      <c r="X272" s="2"/>
    </row>
    <row r="273" spans="17:24" ht="12.75">
      <c r="Q273" s="2"/>
      <c r="R273" s="2"/>
      <c r="S273" s="2"/>
      <c r="T273" s="2"/>
      <c r="U273" s="2"/>
      <c r="V273" s="2"/>
      <c r="W273" s="2"/>
      <c r="X273" s="2"/>
    </row>
    <row r="274" spans="17:24" ht="12.75">
      <c r="Q274" s="2"/>
      <c r="R274" s="2"/>
      <c r="S274" s="2"/>
      <c r="T274" s="2"/>
      <c r="U274" s="2"/>
      <c r="V274" s="2"/>
      <c r="W274" s="2"/>
      <c r="X274" s="2"/>
    </row>
    <row r="275" spans="17:24" ht="12.75">
      <c r="Q275" s="2"/>
      <c r="R275" s="2"/>
      <c r="S275" s="2"/>
      <c r="T275" s="2"/>
      <c r="U275" s="2"/>
      <c r="V275" s="2"/>
      <c r="W275" s="2"/>
      <c r="X275" s="2"/>
    </row>
    <row r="276" spans="17:24" ht="12.75">
      <c r="Q276" s="2"/>
      <c r="R276" s="2"/>
      <c r="S276" s="2"/>
      <c r="T276" s="2"/>
      <c r="U276" s="2"/>
      <c r="V276" s="2"/>
      <c r="W276" s="2"/>
      <c r="X276" s="2"/>
    </row>
    <row r="277" spans="17:24" ht="12.75">
      <c r="Q277" s="2"/>
      <c r="R277" s="2"/>
      <c r="S277" s="2"/>
      <c r="T277" s="2"/>
      <c r="U277" s="2"/>
      <c r="V277" s="2"/>
      <c r="W277" s="2"/>
      <c r="X277" s="2"/>
    </row>
    <row r="278" spans="17:24" ht="12.75">
      <c r="Q278" s="2"/>
      <c r="R278" s="2"/>
      <c r="S278" s="2"/>
      <c r="T278" s="2"/>
      <c r="U278" s="2"/>
      <c r="V278" s="2"/>
      <c r="W278" s="2"/>
      <c r="X278" s="2"/>
    </row>
    <row r="279" spans="17:24" ht="12.75">
      <c r="Q279" s="2"/>
      <c r="R279" s="2"/>
      <c r="S279" s="2"/>
      <c r="T279" s="2"/>
      <c r="U279" s="2"/>
      <c r="V279" s="2"/>
      <c r="W279" s="2"/>
      <c r="X279" s="2"/>
    </row>
    <row r="280" spans="17:24" ht="12.75">
      <c r="Q280" s="2"/>
      <c r="R280" s="2"/>
      <c r="S280" s="2"/>
      <c r="T280" s="2"/>
      <c r="U280" s="2"/>
      <c r="V280" s="2"/>
      <c r="W280" s="2"/>
      <c r="X280" s="2"/>
    </row>
    <row r="281" spans="17:24" ht="12.75">
      <c r="Q281" s="2"/>
      <c r="R281" s="2"/>
      <c r="S281" s="2"/>
      <c r="T281" s="2"/>
      <c r="U281" s="2"/>
      <c r="V281" s="2"/>
      <c r="W281" s="2"/>
      <c r="X281" s="2"/>
    </row>
    <row r="282" spans="17:24" ht="12.75">
      <c r="Q282" s="2"/>
      <c r="R282" s="2"/>
      <c r="S282" s="2"/>
      <c r="T282" s="2"/>
      <c r="U282" s="2"/>
      <c r="V282" s="2"/>
      <c r="W282" s="2"/>
      <c r="X282" s="2"/>
    </row>
    <row r="283" spans="17:24" ht="12.75">
      <c r="Q283" s="2"/>
      <c r="R283" s="2"/>
      <c r="S283" s="2"/>
      <c r="T283" s="2"/>
      <c r="U283" s="2"/>
      <c r="V283" s="2"/>
      <c r="W283" s="2"/>
      <c r="X283" s="2"/>
    </row>
    <row r="284" spans="17:24" ht="12.75">
      <c r="Q284" s="2"/>
      <c r="R284" s="2"/>
      <c r="S284" s="2"/>
      <c r="T284" s="2"/>
      <c r="U284" s="2"/>
      <c r="V284" s="2"/>
      <c r="W284" s="2"/>
      <c r="X284" s="2"/>
    </row>
    <row r="285" spans="17:24" ht="12.75">
      <c r="Q285" s="2"/>
      <c r="R285" s="2"/>
      <c r="S285" s="2"/>
      <c r="T285" s="2"/>
      <c r="U285" s="2"/>
      <c r="V285" s="2"/>
      <c r="W285" s="2"/>
      <c r="X285" s="2"/>
    </row>
    <row r="286" spans="17:24" ht="12.75">
      <c r="Q286" s="2"/>
      <c r="R286" s="2"/>
      <c r="S286" s="2"/>
      <c r="T286" s="2"/>
      <c r="U286" s="2"/>
      <c r="V286" s="2"/>
      <c r="W286" s="2"/>
      <c r="X286" s="2"/>
    </row>
    <row r="287" spans="17:24" ht="12.75">
      <c r="Q287" s="2"/>
      <c r="R287" s="2"/>
      <c r="S287" s="2"/>
      <c r="T287" s="2"/>
      <c r="U287" s="2"/>
      <c r="V287" s="2"/>
      <c r="W287" s="2"/>
      <c r="X287" s="2"/>
    </row>
    <row r="288" spans="17:24" ht="12.75">
      <c r="Q288" s="2"/>
      <c r="R288" s="2"/>
      <c r="S288" s="2"/>
      <c r="T288" s="2"/>
      <c r="U288" s="2"/>
      <c r="V288" s="2"/>
      <c r="W288" s="2"/>
      <c r="X288" s="2"/>
    </row>
    <row r="289" spans="17:24" ht="12.75">
      <c r="Q289" s="2"/>
      <c r="R289" s="2"/>
      <c r="S289" s="2"/>
      <c r="T289" s="2"/>
      <c r="U289" s="2"/>
      <c r="V289" s="2"/>
      <c r="W289" s="2"/>
      <c r="X289" s="2"/>
    </row>
    <row r="290" spans="17:24" ht="12.75">
      <c r="Q290" s="2"/>
      <c r="R290" s="2"/>
      <c r="S290" s="2"/>
      <c r="T290" s="2"/>
      <c r="U290" s="2"/>
      <c r="V290" s="2"/>
      <c r="W290" s="2"/>
      <c r="X290" s="2"/>
    </row>
    <row r="291" spans="17:24" ht="12.75">
      <c r="Q291" s="2"/>
      <c r="R291" s="2"/>
      <c r="S291" s="2"/>
      <c r="T291" s="2"/>
      <c r="U291" s="2"/>
      <c r="V291" s="2"/>
      <c r="W291" s="2"/>
      <c r="X291" s="2"/>
    </row>
    <row r="292" spans="17:24" ht="12.75">
      <c r="Q292" s="2"/>
      <c r="R292" s="2"/>
      <c r="S292" s="2"/>
      <c r="T292" s="2"/>
      <c r="U292" s="2"/>
      <c r="V292" s="2"/>
      <c r="W292" s="2"/>
      <c r="X292" s="2"/>
    </row>
    <row r="293" spans="17:24" ht="12.75">
      <c r="Q293" s="2"/>
      <c r="R293" s="2"/>
      <c r="S293" s="2"/>
      <c r="T293" s="2"/>
      <c r="U293" s="2"/>
      <c r="V293" s="2"/>
      <c r="W293" s="2"/>
      <c r="X293" s="2"/>
    </row>
    <row r="294" spans="17:24" ht="12.75">
      <c r="Q294" s="2"/>
      <c r="R294" s="2"/>
      <c r="S294" s="2"/>
      <c r="T294" s="2"/>
      <c r="U294" s="2"/>
      <c r="V294" s="2"/>
      <c r="W294" s="2"/>
      <c r="X294" s="2"/>
    </row>
    <row r="295" spans="17:24" ht="12.75">
      <c r="Q295" s="2"/>
      <c r="R295" s="2"/>
      <c r="S295" s="2"/>
      <c r="T295" s="2"/>
      <c r="U295" s="2"/>
      <c r="V295" s="2"/>
      <c r="W295" s="2"/>
      <c r="X295" s="2"/>
    </row>
    <row r="296" spans="17:24" ht="12.75">
      <c r="Q296" s="2"/>
      <c r="R296" s="2"/>
      <c r="S296" s="2"/>
      <c r="T296" s="2"/>
      <c r="U296" s="2"/>
      <c r="V296" s="2"/>
      <c r="W296" s="2"/>
      <c r="X296" s="2"/>
    </row>
    <row r="297" spans="17:24" ht="12.75">
      <c r="Q297" s="2"/>
      <c r="R297" s="2"/>
      <c r="S297" s="2"/>
      <c r="T297" s="2"/>
      <c r="U297" s="2"/>
      <c r="V297" s="2"/>
      <c r="W297" s="2"/>
      <c r="X297" s="2"/>
    </row>
    <row r="298" spans="17:24" ht="12.75">
      <c r="Q298" s="2"/>
      <c r="R298" s="2"/>
      <c r="S298" s="2"/>
      <c r="T298" s="2"/>
      <c r="U298" s="2"/>
      <c r="V298" s="2"/>
      <c r="W298" s="2"/>
      <c r="X298" s="2"/>
    </row>
    <row r="299" spans="17:24" ht="12.75">
      <c r="Q299" s="2"/>
      <c r="R299" s="2"/>
      <c r="S299" s="2"/>
      <c r="T299" s="2"/>
      <c r="U299" s="2"/>
      <c r="V299" s="2"/>
      <c r="W299" s="2"/>
      <c r="X299" s="2"/>
    </row>
    <row r="300" spans="17:24" ht="12.75">
      <c r="Q300" s="2"/>
      <c r="R300" s="2"/>
      <c r="S300" s="2"/>
      <c r="T300" s="2"/>
      <c r="U300" s="2"/>
      <c r="V300" s="2"/>
      <c r="W300" s="2"/>
      <c r="X300" s="2"/>
    </row>
    <row r="301" spans="17:24" ht="12.75">
      <c r="Q301" s="2"/>
      <c r="R301" s="2"/>
      <c r="S301" s="2"/>
      <c r="T301" s="2"/>
      <c r="U301" s="2"/>
      <c r="V301" s="2"/>
      <c r="W301" s="2"/>
      <c r="X301" s="2"/>
    </row>
    <row r="302" spans="17:24" ht="12.75">
      <c r="Q302" s="2"/>
      <c r="R302" s="2"/>
      <c r="S302" s="2"/>
      <c r="T302" s="2"/>
      <c r="U302" s="2"/>
      <c r="V302" s="2"/>
      <c r="W302" s="2"/>
      <c r="X302" s="2"/>
    </row>
    <row r="303" spans="17:24" ht="12.75">
      <c r="Q303" s="2"/>
      <c r="R303" s="2"/>
      <c r="S303" s="2"/>
      <c r="T303" s="2"/>
      <c r="U303" s="2"/>
      <c r="V303" s="2"/>
      <c r="W303" s="2"/>
      <c r="X303" s="2"/>
    </row>
    <row r="304" spans="17:24" ht="12.75">
      <c r="Q304" s="2"/>
      <c r="R304" s="2"/>
      <c r="S304" s="2"/>
      <c r="T304" s="2"/>
      <c r="U304" s="2"/>
      <c r="V304" s="2"/>
      <c r="W304" s="2"/>
      <c r="X304" s="2"/>
    </row>
    <row r="305" spans="17:24" ht="12.75">
      <c r="Q305" s="2"/>
      <c r="R305" s="2"/>
      <c r="S305" s="2"/>
      <c r="T305" s="2"/>
      <c r="U305" s="2"/>
      <c r="V305" s="2"/>
      <c r="W305" s="2"/>
      <c r="X305" s="2"/>
    </row>
    <row r="306" spans="17:24" ht="12.75">
      <c r="Q306" s="2"/>
      <c r="R306" s="2"/>
      <c r="S306" s="2"/>
      <c r="T306" s="2"/>
      <c r="U306" s="2"/>
      <c r="V306" s="2"/>
      <c r="W306" s="2"/>
      <c r="X306" s="2"/>
    </row>
    <row r="307" spans="17:24" ht="12.75">
      <c r="Q307" s="2"/>
      <c r="R307" s="2"/>
      <c r="S307" s="2"/>
      <c r="T307" s="2"/>
      <c r="U307" s="2"/>
      <c r="V307" s="2"/>
      <c r="W307" s="2"/>
      <c r="X307" s="2"/>
    </row>
    <row r="308" spans="17:24" ht="12.75">
      <c r="Q308" s="2"/>
      <c r="R308" s="2"/>
      <c r="S308" s="2"/>
      <c r="T308" s="2"/>
      <c r="U308" s="2"/>
      <c r="V308" s="2"/>
      <c r="W308" s="2"/>
      <c r="X308" s="2"/>
    </row>
    <row r="309" spans="17:24" ht="12.75">
      <c r="Q309" s="2"/>
      <c r="R309" s="2"/>
      <c r="S309" s="2"/>
      <c r="T309" s="2"/>
      <c r="U309" s="2"/>
      <c r="V309" s="2"/>
      <c r="W309" s="2"/>
      <c r="X309" s="2"/>
    </row>
    <row r="310" spans="17:24" ht="12.75">
      <c r="Q310" s="2"/>
      <c r="R310" s="2"/>
      <c r="S310" s="2"/>
      <c r="T310" s="2"/>
      <c r="U310" s="2"/>
      <c r="V310" s="2"/>
      <c r="W310" s="2"/>
      <c r="X310" s="2"/>
    </row>
    <row r="311" spans="17:24" ht="12.75">
      <c r="Q311" s="2"/>
      <c r="R311" s="2"/>
      <c r="S311" s="2"/>
      <c r="T311" s="2"/>
      <c r="U311" s="2"/>
      <c r="V311" s="2"/>
      <c r="W311" s="2"/>
      <c r="X311" s="2"/>
    </row>
    <row r="312" spans="17:24" ht="12.75">
      <c r="Q312" s="2"/>
      <c r="R312" s="2"/>
      <c r="S312" s="2"/>
      <c r="T312" s="2"/>
      <c r="U312" s="2"/>
      <c r="V312" s="2"/>
      <c r="W312" s="2"/>
      <c r="X312" s="2"/>
    </row>
    <row r="313" spans="17:24" ht="12.75">
      <c r="Q313" s="2"/>
      <c r="R313" s="2"/>
      <c r="S313" s="2"/>
      <c r="T313" s="2"/>
      <c r="U313" s="2"/>
      <c r="V313" s="2"/>
      <c r="W313" s="2"/>
      <c r="X313" s="2"/>
    </row>
    <row r="314" spans="17:24" ht="12.75">
      <c r="Q314" s="2"/>
      <c r="R314" s="2"/>
      <c r="S314" s="2"/>
      <c r="T314" s="2"/>
      <c r="U314" s="2"/>
      <c r="V314" s="2"/>
      <c r="W314" s="2"/>
      <c r="X314" s="2"/>
    </row>
    <row r="315" spans="17:24" ht="12.75">
      <c r="Q315" s="2"/>
      <c r="R315" s="2"/>
      <c r="S315" s="2"/>
      <c r="T315" s="2"/>
      <c r="U315" s="2"/>
      <c r="V315" s="2"/>
      <c r="W315" s="2"/>
      <c r="X315" s="2"/>
    </row>
    <row r="316" spans="17:24" ht="12.75">
      <c r="Q316" s="2"/>
      <c r="R316" s="2"/>
      <c r="S316" s="2"/>
      <c r="T316" s="2"/>
      <c r="U316" s="2"/>
      <c r="V316" s="2"/>
      <c r="W316" s="2"/>
      <c r="X316" s="2"/>
    </row>
    <row r="317" spans="17:24" ht="12.75">
      <c r="Q317" s="2"/>
      <c r="R317" s="2"/>
      <c r="S317" s="2"/>
      <c r="T317" s="2"/>
      <c r="U317" s="2"/>
      <c r="V317" s="2"/>
      <c r="W317" s="2"/>
      <c r="X317" s="2"/>
    </row>
    <row r="318" spans="17:24" ht="12.75">
      <c r="Q318" s="2"/>
      <c r="R318" s="2"/>
      <c r="S318" s="2"/>
      <c r="T318" s="2"/>
      <c r="U318" s="2"/>
      <c r="V318" s="2"/>
      <c r="W318" s="2"/>
      <c r="X318" s="2"/>
    </row>
    <row r="319" spans="17:24" ht="12.75">
      <c r="Q319" s="2"/>
      <c r="R319" s="2"/>
      <c r="S319" s="2"/>
      <c r="T319" s="2"/>
      <c r="U319" s="2"/>
      <c r="V319" s="2"/>
      <c r="W319" s="2"/>
      <c r="X319" s="2"/>
    </row>
    <row r="320" spans="17:24" ht="12.75">
      <c r="Q320" s="2"/>
      <c r="R320" s="2"/>
      <c r="S320" s="2"/>
      <c r="T320" s="2"/>
      <c r="U320" s="2"/>
      <c r="V320" s="2"/>
      <c r="W320" s="2"/>
      <c r="X320" s="2"/>
    </row>
    <row r="321" spans="17:24" ht="12.75">
      <c r="Q321" s="2"/>
      <c r="R321" s="2"/>
      <c r="S321" s="2"/>
      <c r="T321" s="2"/>
      <c r="U321" s="2"/>
      <c r="V321" s="2"/>
      <c r="W321" s="2"/>
      <c r="X321" s="2"/>
    </row>
    <row r="322" spans="17:24" ht="12.75">
      <c r="Q322" s="2"/>
      <c r="R322" s="2"/>
      <c r="S322" s="2"/>
      <c r="T322" s="2"/>
      <c r="U322" s="2"/>
      <c r="V322" s="2"/>
      <c r="W322" s="2"/>
      <c r="X322" s="2"/>
    </row>
    <row r="323" spans="17:24" ht="12.75">
      <c r="Q323" s="2"/>
      <c r="R323" s="2"/>
      <c r="S323" s="2"/>
      <c r="T323" s="2"/>
      <c r="U323" s="2"/>
      <c r="V323" s="2"/>
      <c r="W323" s="2"/>
      <c r="X323" s="2"/>
    </row>
    <row r="324" spans="17:24" ht="12.75">
      <c r="Q324" s="2"/>
      <c r="R324" s="2"/>
      <c r="S324" s="2"/>
      <c r="T324" s="2"/>
      <c r="U324" s="2"/>
      <c r="V324" s="2"/>
      <c r="W324" s="2"/>
      <c r="X324" s="2"/>
    </row>
    <row r="325" spans="17:24" ht="12.75">
      <c r="Q325" s="2"/>
      <c r="R325" s="2"/>
      <c r="S325" s="2"/>
      <c r="T325" s="2"/>
      <c r="U325" s="2"/>
      <c r="V325" s="2"/>
      <c r="W325" s="2"/>
      <c r="X325" s="2"/>
    </row>
    <row r="326" spans="17:24" ht="12.75">
      <c r="Q326" s="2"/>
      <c r="R326" s="2"/>
      <c r="S326" s="2"/>
      <c r="T326" s="2"/>
      <c r="U326" s="2"/>
      <c r="V326" s="2"/>
      <c r="W326" s="2"/>
      <c r="X326" s="2"/>
    </row>
    <row r="327" spans="17:24" ht="12.75">
      <c r="Q327" s="2"/>
      <c r="R327" s="2"/>
      <c r="S327" s="2"/>
      <c r="T327" s="2"/>
      <c r="U327" s="2"/>
      <c r="V327" s="2"/>
      <c r="W327" s="2"/>
      <c r="X327" s="2"/>
    </row>
    <row r="328" spans="17:24" ht="12.75">
      <c r="Q328" s="2"/>
      <c r="R328" s="2"/>
      <c r="S328" s="2"/>
      <c r="T328" s="2"/>
      <c r="U328" s="2"/>
      <c r="V328" s="2"/>
      <c r="W328" s="2"/>
      <c r="X328" s="2"/>
    </row>
    <row r="329" spans="17:24" ht="12.75">
      <c r="Q329" s="2"/>
      <c r="R329" s="2"/>
      <c r="S329" s="2"/>
      <c r="T329" s="2"/>
      <c r="U329" s="2"/>
      <c r="V329" s="2"/>
      <c r="W329" s="2"/>
      <c r="X329" s="2"/>
    </row>
    <row r="330" spans="17:24" ht="12.75">
      <c r="Q330" s="2"/>
      <c r="R330" s="2"/>
      <c r="S330" s="2"/>
      <c r="T330" s="2"/>
      <c r="U330" s="2"/>
      <c r="V330" s="2"/>
      <c r="W330" s="2"/>
      <c r="X330" s="2"/>
    </row>
    <row r="331" spans="17:24" ht="12.75">
      <c r="Q331" s="2"/>
      <c r="R331" s="2"/>
      <c r="S331" s="2"/>
      <c r="T331" s="2"/>
      <c r="U331" s="2"/>
      <c r="V331" s="2"/>
      <c r="W331" s="2"/>
      <c r="X331" s="2"/>
    </row>
    <row r="332" spans="17:24" ht="12.75">
      <c r="Q332" s="2"/>
      <c r="R332" s="2"/>
      <c r="S332" s="2"/>
      <c r="T332" s="2"/>
      <c r="U332" s="2"/>
      <c r="V332" s="2"/>
      <c r="W332" s="2"/>
      <c r="X332" s="2"/>
    </row>
    <row r="333" spans="17:24" ht="12.75">
      <c r="Q333" s="2"/>
      <c r="R333" s="2"/>
      <c r="S333" s="2"/>
      <c r="T333" s="2"/>
      <c r="U333" s="2"/>
      <c r="V333" s="2"/>
      <c r="W333" s="2"/>
      <c r="X333" s="2"/>
    </row>
    <row r="334" spans="17:24" ht="12.75">
      <c r="Q334" s="2"/>
      <c r="R334" s="2"/>
      <c r="S334" s="2"/>
      <c r="T334" s="2"/>
      <c r="U334" s="2"/>
      <c r="V334" s="2"/>
      <c r="W334" s="2"/>
      <c r="X334" s="2"/>
    </row>
    <row r="335" spans="17:24" ht="12.75">
      <c r="Q335" s="2"/>
      <c r="R335" s="2"/>
      <c r="S335" s="2"/>
      <c r="T335" s="2"/>
      <c r="U335" s="2"/>
      <c r="V335" s="2"/>
      <c r="W335" s="2"/>
      <c r="X335" s="2"/>
    </row>
    <row r="336" spans="17:24" ht="12.75">
      <c r="Q336" s="2"/>
      <c r="R336" s="2"/>
      <c r="S336" s="2"/>
      <c r="T336" s="2"/>
      <c r="U336" s="2"/>
      <c r="V336" s="2"/>
      <c r="W336" s="2"/>
      <c r="X336" s="2"/>
    </row>
    <row r="337" spans="17:24" ht="12.75">
      <c r="Q337" s="2"/>
      <c r="R337" s="2"/>
      <c r="S337" s="2"/>
      <c r="T337" s="2"/>
      <c r="U337" s="2"/>
      <c r="V337" s="2"/>
      <c r="W337" s="2"/>
      <c r="X337" s="2"/>
    </row>
    <row r="338" spans="17:24" ht="12.75">
      <c r="Q338" s="2"/>
      <c r="R338" s="2"/>
      <c r="S338" s="2"/>
      <c r="T338" s="2"/>
      <c r="U338" s="2"/>
      <c r="V338" s="2"/>
      <c r="W338" s="2"/>
      <c r="X338" s="2"/>
    </row>
    <row r="339" spans="17:24" ht="12.75">
      <c r="Q339" s="2"/>
      <c r="R339" s="2"/>
      <c r="S339" s="2"/>
      <c r="T339" s="2"/>
      <c r="U339" s="2"/>
      <c r="V339" s="2"/>
      <c r="W339" s="2"/>
      <c r="X339" s="2"/>
    </row>
    <row r="340" spans="17:24" ht="12.75">
      <c r="Q340" s="2"/>
      <c r="R340" s="2"/>
      <c r="S340" s="2"/>
      <c r="T340" s="2"/>
      <c r="U340" s="2"/>
      <c r="V340" s="2"/>
      <c r="W340" s="2"/>
      <c r="X340" s="2"/>
    </row>
    <row r="341" spans="17:24" ht="12.75">
      <c r="Q341" s="2"/>
      <c r="R341" s="2"/>
      <c r="S341" s="2"/>
      <c r="T341" s="2"/>
      <c r="U341" s="2"/>
      <c r="V341" s="2"/>
      <c r="W341" s="2"/>
      <c r="X341" s="2"/>
    </row>
    <row r="342" spans="17:24" ht="12.75">
      <c r="Q342" s="2"/>
      <c r="R342" s="2"/>
      <c r="S342" s="2"/>
      <c r="T342" s="2"/>
      <c r="U342" s="2"/>
      <c r="V342" s="2"/>
      <c r="W342" s="2"/>
      <c r="X342" s="2"/>
    </row>
    <row r="343" spans="17:24" ht="12.75">
      <c r="Q343" s="2"/>
      <c r="R343" s="2"/>
      <c r="S343" s="2"/>
      <c r="T343" s="2"/>
      <c r="U343" s="2"/>
      <c r="V343" s="2"/>
      <c r="W343" s="2"/>
      <c r="X343" s="2"/>
    </row>
    <row r="344" spans="17:24" ht="12.75">
      <c r="Q344" s="2"/>
      <c r="R344" s="2"/>
      <c r="S344" s="2"/>
      <c r="T344" s="2"/>
      <c r="U344" s="2"/>
      <c r="V344" s="2"/>
      <c r="W344" s="2"/>
      <c r="X344" s="2"/>
    </row>
    <row r="345" spans="17:24" ht="12.75">
      <c r="Q345" s="2"/>
      <c r="R345" s="2"/>
      <c r="S345" s="2"/>
      <c r="T345" s="2"/>
      <c r="U345" s="2"/>
      <c r="V345" s="2"/>
      <c r="W345" s="2"/>
      <c r="X345" s="2"/>
    </row>
    <row r="346" spans="17:24" ht="12.75">
      <c r="Q346" s="2"/>
      <c r="R346" s="2"/>
      <c r="S346" s="2"/>
      <c r="T346" s="2"/>
      <c r="U346" s="2"/>
      <c r="V346" s="2"/>
      <c r="W346" s="2"/>
      <c r="X346" s="2"/>
    </row>
    <row r="347" spans="17:24" ht="12.75">
      <c r="Q347" s="2"/>
      <c r="R347" s="2"/>
      <c r="S347" s="2"/>
      <c r="T347" s="2"/>
      <c r="U347" s="2"/>
      <c r="V347" s="2"/>
      <c r="W347" s="2"/>
      <c r="X347" s="2"/>
    </row>
    <row r="348" spans="17:24" ht="12.75">
      <c r="Q348" s="2"/>
      <c r="R348" s="2"/>
      <c r="S348" s="2"/>
      <c r="T348" s="2"/>
      <c r="U348" s="2"/>
      <c r="V348" s="2"/>
      <c r="W348" s="2"/>
      <c r="X348" s="2"/>
    </row>
    <row r="349" spans="17:24" ht="12.75">
      <c r="Q349" s="2"/>
      <c r="R349" s="2"/>
      <c r="S349" s="2"/>
      <c r="T349" s="2"/>
      <c r="U349" s="2"/>
      <c r="V349" s="2"/>
      <c r="W349" s="2"/>
      <c r="X349" s="2"/>
    </row>
    <row r="350" spans="17:24" ht="12.75">
      <c r="Q350" s="2"/>
      <c r="R350" s="2"/>
      <c r="S350" s="2"/>
      <c r="T350" s="2"/>
      <c r="U350" s="2"/>
      <c r="V350" s="2"/>
      <c r="W350" s="2"/>
      <c r="X350" s="2"/>
    </row>
    <row r="351" spans="17:24" ht="12.75">
      <c r="Q351" s="2"/>
      <c r="R351" s="2"/>
      <c r="S351" s="2"/>
      <c r="T351" s="2"/>
      <c r="U351" s="2"/>
      <c r="V351" s="2"/>
      <c r="W351" s="2"/>
      <c r="X351" s="2"/>
    </row>
    <row r="352" spans="17:24" ht="12.75">
      <c r="Q352" s="2"/>
      <c r="R352" s="2"/>
      <c r="S352" s="2"/>
      <c r="T352" s="2"/>
      <c r="U352" s="2"/>
      <c r="V352" s="2"/>
      <c r="W352" s="2"/>
      <c r="X352" s="2"/>
    </row>
    <row r="353" spans="17:24" ht="12.75">
      <c r="Q353" s="2"/>
      <c r="R353" s="2"/>
      <c r="S353" s="2"/>
      <c r="T353" s="2"/>
      <c r="U353" s="2"/>
      <c r="V353" s="2"/>
      <c r="W353" s="2"/>
      <c r="X353" s="2"/>
    </row>
    <row r="354" spans="17:24" ht="12.75">
      <c r="Q354" s="2"/>
      <c r="R354" s="2"/>
      <c r="S354" s="2"/>
      <c r="T354" s="2"/>
      <c r="U354" s="2"/>
      <c r="V354" s="2"/>
      <c r="W354" s="2"/>
      <c r="X354" s="2"/>
    </row>
    <row r="355" spans="17:24" ht="12.75">
      <c r="Q355" s="2"/>
      <c r="R355" s="2"/>
      <c r="S355" s="2"/>
      <c r="T355" s="2"/>
      <c r="U355" s="2"/>
      <c r="V355" s="2"/>
      <c r="W355" s="2"/>
      <c r="X355" s="2"/>
    </row>
    <row r="356" spans="17:24" ht="12.75">
      <c r="Q356" s="2"/>
      <c r="R356" s="2"/>
      <c r="S356" s="2"/>
      <c r="T356" s="2"/>
      <c r="U356" s="2"/>
      <c r="V356" s="2"/>
      <c r="W356" s="2"/>
      <c r="X356" s="2"/>
    </row>
    <row r="357" spans="17:24" ht="12.75">
      <c r="Q357" s="2"/>
      <c r="R357" s="2"/>
      <c r="S357" s="2"/>
      <c r="T357" s="2"/>
      <c r="U357" s="2"/>
      <c r="V357" s="2"/>
      <c r="W357" s="2"/>
      <c r="X357" s="2"/>
    </row>
  </sheetData>
  <sheetProtection/>
  <mergeCells count="7">
    <mergeCell ref="A1:W1"/>
    <mergeCell ref="M3:O3"/>
    <mergeCell ref="A2:W2"/>
    <mergeCell ref="Q3:W3"/>
    <mergeCell ref="A3:C3"/>
    <mergeCell ref="E3:G3"/>
    <mergeCell ref="I3:K3"/>
  </mergeCells>
  <printOptions/>
  <pageMargins left="0.69" right="0.59" top="0.63" bottom="0.57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48"/>
  <sheetViews>
    <sheetView tabSelected="1" zoomScalePageLayoutView="0" workbookViewId="0" topLeftCell="A1">
      <selection activeCell="A19" sqref="A19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48" customWidth="1"/>
    <col min="4" max="4" width="0.71875" style="0" customWidth="1"/>
    <col min="5" max="5" width="2.7109375" style="0" customWidth="1"/>
    <col min="6" max="6" width="15.00390625" style="0" customWidth="1"/>
    <col min="7" max="7" width="5.28125" style="48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48" customWidth="1"/>
    <col min="12" max="12" width="0.71875" style="0" customWidth="1"/>
    <col min="13" max="13" width="2.7109375" style="0" customWidth="1"/>
    <col min="14" max="14" width="15.00390625" style="0" customWidth="1"/>
    <col min="15" max="15" width="5.28125" style="48" customWidth="1"/>
    <col min="16" max="16" width="0.5625" style="2" customWidth="1"/>
    <col min="17" max="17" width="2.7109375" style="0" customWidth="1"/>
    <col min="18" max="18" width="15.00390625" style="0" customWidth="1"/>
    <col min="19" max="23" width="2.7109375" style="48" customWidth="1"/>
    <col min="24" max="24" width="9.140625" style="2" customWidth="1"/>
    <col min="25" max="25" width="16.28125" style="2" customWidth="1"/>
    <col min="26" max="26" width="5.28125" style="2" customWidth="1"/>
    <col min="27" max="46" width="9.140625" style="2" customWidth="1"/>
  </cols>
  <sheetData>
    <row r="1" spans="1:46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23" ht="18.75" customHeight="1" thickBot="1">
      <c r="A2" s="133" t="s">
        <v>101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3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</row>
    <row r="4" spans="1:46" s="88" customFormat="1" ht="55.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34" ht="12.75">
      <c r="A5" s="60">
        <v>1</v>
      </c>
      <c r="B5" s="115" t="s">
        <v>192</v>
      </c>
      <c r="C5" s="26">
        <v>295</v>
      </c>
      <c r="D5" s="27"/>
      <c r="E5" s="60">
        <v>1</v>
      </c>
      <c r="F5" s="115" t="s">
        <v>191</v>
      </c>
      <c r="G5" s="26">
        <v>28</v>
      </c>
      <c r="H5" s="27"/>
      <c r="I5" s="60">
        <v>1</v>
      </c>
      <c r="J5" s="115" t="s">
        <v>165</v>
      </c>
      <c r="K5" s="26">
        <v>8.6</v>
      </c>
      <c r="L5" s="27"/>
      <c r="M5" s="60">
        <v>1</v>
      </c>
      <c r="N5" s="115" t="s">
        <v>191</v>
      </c>
      <c r="O5" s="26">
        <v>1.59</v>
      </c>
      <c r="P5" s="36"/>
      <c r="Q5" s="60">
        <v>1</v>
      </c>
      <c r="R5" s="115" t="s">
        <v>191</v>
      </c>
      <c r="S5" s="60">
        <v>2</v>
      </c>
      <c r="T5" s="60">
        <v>1</v>
      </c>
      <c r="U5" s="60">
        <v>3</v>
      </c>
      <c r="V5" s="60">
        <v>1</v>
      </c>
      <c r="W5" s="21">
        <f aca="true" t="shared" si="0" ref="W5:W10">SUM(S5:V5)</f>
        <v>7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2.75">
      <c r="A6" s="61">
        <v>2</v>
      </c>
      <c r="B6" s="116" t="s">
        <v>191</v>
      </c>
      <c r="C6" s="29">
        <v>275</v>
      </c>
      <c r="D6" s="30"/>
      <c r="E6" s="61">
        <v>2</v>
      </c>
      <c r="F6" s="116" t="s">
        <v>193</v>
      </c>
      <c r="G6" s="29">
        <v>25</v>
      </c>
      <c r="H6" s="30"/>
      <c r="I6" s="61">
        <v>2</v>
      </c>
      <c r="J6" s="116" t="s">
        <v>192</v>
      </c>
      <c r="K6" s="29">
        <v>9.1</v>
      </c>
      <c r="L6" s="30"/>
      <c r="M6" s="61">
        <v>2</v>
      </c>
      <c r="N6" s="116" t="s">
        <v>192</v>
      </c>
      <c r="O6" s="29">
        <v>2.02</v>
      </c>
      <c r="P6" s="28"/>
      <c r="Q6" s="61">
        <v>2</v>
      </c>
      <c r="R6" s="116" t="s">
        <v>192</v>
      </c>
      <c r="S6" s="61">
        <v>1</v>
      </c>
      <c r="T6" s="61">
        <v>4</v>
      </c>
      <c r="U6" s="61">
        <v>2</v>
      </c>
      <c r="V6" s="61">
        <v>2</v>
      </c>
      <c r="W6" s="23">
        <f t="shared" si="0"/>
        <v>9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>
      <c r="A7" s="61">
        <v>3</v>
      </c>
      <c r="B7" s="116" t="s">
        <v>195</v>
      </c>
      <c r="C7" s="29">
        <v>245</v>
      </c>
      <c r="D7" s="30"/>
      <c r="E7" s="61">
        <v>2</v>
      </c>
      <c r="F7" s="116" t="s">
        <v>165</v>
      </c>
      <c r="G7" s="29">
        <v>25</v>
      </c>
      <c r="H7" s="30"/>
      <c r="I7" s="61">
        <v>3</v>
      </c>
      <c r="J7" s="116" t="s">
        <v>191</v>
      </c>
      <c r="K7" s="29">
        <v>9.1</v>
      </c>
      <c r="L7" s="30"/>
      <c r="M7" s="61">
        <v>3</v>
      </c>
      <c r="N7" s="116" t="s">
        <v>193</v>
      </c>
      <c r="O7" s="29">
        <v>2.09</v>
      </c>
      <c r="P7" s="28"/>
      <c r="Q7" s="61">
        <v>3</v>
      </c>
      <c r="R7" s="116" t="s">
        <v>165</v>
      </c>
      <c r="S7" s="61">
        <v>6</v>
      </c>
      <c r="T7" s="61">
        <v>2</v>
      </c>
      <c r="U7" s="61">
        <v>1</v>
      </c>
      <c r="V7" s="61">
        <v>4</v>
      </c>
      <c r="W7" s="23">
        <f t="shared" si="0"/>
        <v>13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61">
        <v>4</v>
      </c>
      <c r="B8" s="116" t="s">
        <v>193</v>
      </c>
      <c r="C8" s="29">
        <v>235</v>
      </c>
      <c r="D8" s="30"/>
      <c r="E8" s="61">
        <v>4</v>
      </c>
      <c r="F8" s="116" t="s">
        <v>192</v>
      </c>
      <c r="G8" s="29">
        <v>19</v>
      </c>
      <c r="H8" s="30"/>
      <c r="I8" s="61">
        <v>4</v>
      </c>
      <c r="J8" s="116" t="s">
        <v>194</v>
      </c>
      <c r="K8" s="29">
        <v>9.6</v>
      </c>
      <c r="L8" s="30"/>
      <c r="M8" s="61">
        <v>4</v>
      </c>
      <c r="N8" s="116" t="s">
        <v>165</v>
      </c>
      <c r="O8" s="29">
        <v>2.27</v>
      </c>
      <c r="P8" s="28"/>
      <c r="Q8" s="61">
        <v>4</v>
      </c>
      <c r="R8" s="116" t="s">
        <v>193</v>
      </c>
      <c r="S8" s="61">
        <v>4</v>
      </c>
      <c r="T8" s="61">
        <v>2</v>
      </c>
      <c r="U8" s="61">
        <v>6</v>
      </c>
      <c r="V8" s="61">
        <v>3</v>
      </c>
      <c r="W8" s="23">
        <f t="shared" si="0"/>
        <v>15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61">
        <v>5</v>
      </c>
      <c r="B9" s="116" t="s">
        <v>194</v>
      </c>
      <c r="C9" s="29">
        <v>220</v>
      </c>
      <c r="D9" s="30"/>
      <c r="E9" s="61">
        <v>5</v>
      </c>
      <c r="F9" s="116" t="s">
        <v>195</v>
      </c>
      <c r="G9" s="29">
        <v>17</v>
      </c>
      <c r="H9" s="30"/>
      <c r="I9" s="61">
        <v>5</v>
      </c>
      <c r="J9" s="116" t="s">
        <v>195</v>
      </c>
      <c r="K9" s="29">
        <v>10</v>
      </c>
      <c r="L9" s="30"/>
      <c r="M9" s="61">
        <v>5</v>
      </c>
      <c r="N9" s="116" t="s">
        <v>194</v>
      </c>
      <c r="O9" s="29">
        <v>2.28</v>
      </c>
      <c r="P9" s="28"/>
      <c r="Q9" s="61">
        <v>5</v>
      </c>
      <c r="R9" s="116" t="s">
        <v>195</v>
      </c>
      <c r="S9" s="61">
        <v>3</v>
      </c>
      <c r="T9" s="61">
        <v>5</v>
      </c>
      <c r="U9" s="61">
        <v>5</v>
      </c>
      <c r="V9" s="61">
        <v>5</v>
      </c>
      <c r="W9" s="23">
        <f t="shared" si="0"/>
        <v>18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3.5" thickBot="1">
      <c r="A10" s="62">
        <v>6</v>
      </c>
      <c r="B10" s="117" t="s">
        <v>165</v>
      </c>
      <c r="C10" s="32">
        <v>195</v>
      </c>
      <c r="D10" s="33"/>
      <c r="E10" s="62">
        <v>6</v>
      </c>
      <c r="F10" s="117" t="s">
        <v>194</v>
      </c>
      <c r="G10" s="32">
        <v>15</v>
      </c>
      <c r="H10" s="33"/>
      <c r="I10" s="62">
        <v>6</v>
      </c>
      <c r="J10" s="117" t="s">
        <v>193</v>
      </c>
      <c r="K10" s="32">
        <v>10.1</v>
      </c>
      <c r="L10" s="33"/>
      <c r="M10" s="62">
        <v>5</v>
      </c>
      <c r="N10" s="117" t="s">
        <v>195</v>
      </c>
      <c r="O10" s="32">
        <v>2.28</v>
      </c>
      <c r="P10" s="34"/>
      <c r="Q10" s="62">
        <v>6</v>
      </c>
      <c r="R10" s="117" t="s">
        <v>194</v>
      </c>
      <c r="S10" s="62">
        <v>5</v>
      </c>
      <c r="T10" s="62">
        <v>6</v>
      </c>
      <c r="U10" s="62">
        <v>4</v>
      </c>
      <c r="V10" s="62">
        <v>5</v>
      </c>
      <c r="W10" s="25">
        <f t="shared" si="0"/>
        <v>20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2"/>
      <c r="B11" s="2"/>
      <c r="C11" s="37"/>
      <c r="D11" s="2"/>
      <c r="E11" s="2"/>
      <c r="F11" s="2"/>
      <c r="G11" s="37"/>
      <c r="H11" s="2"/>
      <c r="I11" s="2"/>
      <c r="J11" s="2"/>
      <c r="K11" s="37"/>
      <c r="L11" s="2"/>
      <c r="M11" s="2"/>
      <c r="N11" s="2"/>
      <c r="O11" s="37"/>
      <c r="Q11" s="2"/>
      <c r="R11" s="3"/>
      <c r="S11" s="13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2"/>
      <c r="B12" s="3"/>
      <c r="C12" s="13"/>
      <c r="D12" s="3"/>
      <c r="E12" s="3"/>
      <c r="F12" s="3"/>
      <c r="G12" s="13"/>
      <c r="H12" s="3"/>
      <c r="I12" s="3"/>
      <c r="J12" s="3"/>
      <c r="K12" s="13"/>
      <c r="L12" s="3"/>
      <c r="M12" s="3"/>
      <c r="N12" s="3"/>
      <c r="O12" s="13"/>
      <c r="P12" s="3"/>
      <c r="Q12" s="3"/>
      <c r="R12" s="3"/>
      <c r="S12" s="13"/>
      <c r="T12" s="13"/>
      <c r="U12" s="13"/>
      <c r="V12" s="13"/>
      <c r="W12" s="1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2"/>
      <c r="B13" s="3"/>
      <c r="C13" s="13"/>
      <c r="D13" s="3"/>
      <c r="E13" s="3"/>
      <c r="F13" s="3"/>
      <c r="G13" s="13"/>
      <c r="H13" s="3"/>
      <c r="I13" s="3"/>
      <c r="J13" s="3"/>
      <c r="K13" s="13"/>
      <c r="L13" s="3"/>
      <c r="M13" s="3"/>
      <c r="N13" s="3"/>
      <c r="O13" s="13"/>
      <c r="P13" s="3"/>
      <c r="Q13" s="3"/>
      <c r="R13" s="3"/>
      <c r="S13" s="13"/>
      <c r="T13" s="13"/>
      <c r="U13" s="13"/>
      <c r="V13" s="13"/>
      <c r="W13" s="1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2"/>
      <c r="B14" s="3"/>
      <c r="C14" s="13"/>
      <c r="D14" s="3"/>
      <c r="E14" s="3"/>
      <c r="F14" s="3"/>
      <c r="G14" s="13"/>
      <c r="H14" s="3"/>
      <c r="I14" s="3"/>
      <c r="J14" s="3"/>
      <c r="K14" s="13"/>
      <c r="L14" s="3"/>
      <c r="M14" s="3"/>
      <c r="N14" s="3"/>
      <c r="O14" s="13"/>
      <c r="P14" s="3"/>
      <c r="Q14" s="3"/>
      <c r="R14" s="3"/>
      <c r="S14" s="13"/>
      <c r="T14" s="13"/>
      <c r="U14" s="13"/>
      <c r="V14" s="13"/>
      <c r="W14" s="1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2.75">
      <c r="A15" s="2"/>
      <c r="B15" s="3"/>
      <c r="C15" s="13"/>
      <c r="D15" s="3"/>
      <c r="E15" s="3"/>
      <c r="F15" s="3"/>
      <c r="G15" s="13"/>
      <c r="H15" s="3"/>
      <c r="I15" s="3"/>
      <c r="J15" s="3"/>
      <c r="K15" s="13"/>
      <c r="L15" s="3"/>
      <c r="M15" s="3"/>
      <c r="N15" s="3"/>
      <c r="O15" s="13"/>
      <c r="P15" s="3"/>
      <c r="Q15" s="3"/>
      <c r="R15" s="3"/>
      <c r="S15" s="13"/>
      <c r="T15" s="13"/>
      <c r="U15" s="13"/>
      <c r="V15" s="13"/>
      <c r="W15" s="1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2"/>
      <c r="B16" s="3"/>
      <c r="C16" s="13"/>
      <c r="D16" s="3"/>
      <c r="E16" s="3"/>
      <c r="F16" s="3"/>
      <c r="G16" s="13"/>
      <c r="H16" s="3"/>
      <c r="I16" s="3"/>
      <c r="J16" s="3"/>
      <c r="K16" s="13"/>
      <c r="L16" s="3"/>
      <c r="M16" s="3"/>
      <c r="N16" s="3"/>
      <c r="O16" s="13"/>
      <c r="P16" s="3"/>
      <c r="Q16" s="3"/>
      <c r="R16" s="3"/>
      <c r="S16" s="13"/>
      <c r="T16" s="13"/>
      <c r="U16" s="13"/>
      <c r="V16" s="13"/>
      <c r="W16" s="1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2"/>
      <c r="B17" s="3"/>
      <c r="C17" s="13"/>
      <c r="D17" s="3"/>
      <c r="E17" s="3"/>
      <c r="F17" s="3"/>
      <c r="G17" s="13"/>
      <c r="H17" s="3"/>
      <c r="I17" s="3"/>
      <c r="J17" s="3"/>
      <c r="K17" s="13"/>
      <c r="L17" s="3"/>
      <c r="M17" s="3"/>
      <c r="N17" s="3"/>
      <c r="O17" s="13"/>
      <c r="P17" s="3"/>
      <c r="Q17" s="3"/>
      <c r="R17" s="3"/>
      <c r="S17" s="13"/>
      <c r="T17" s="13"/>
      <c r="U17" s="13"/>
      <c r="V17" s="13"/>
      <c r="W17" s="1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ht="12.75">
      <c r="B18" s="3"/>
      <c r="C18" s="13"/>
      <c r="D18" s="3"/>
      <c r="E18" s="3"/>
      <c r="F18" s="3"/>
      <c r="G18" s="13"/>
      <c r="H18" s="3"/>
      <c r="I18" s="3"/>
      <c r="J18" s="3"/>
      <c r="K18" s="13"/>
      <c r="L18" s="3"/>
      <c r="M18" s="3"/>
      <c r="N18" s="3"/>
      <c r="O18" s="13"/>
      <c r="P18" s="3"/>
      <c r="Q18" s="3"/>
      <c r="R18" s="3"/>
      <c r="S18" s="13"/>
      <c r="T18" s="13"/>
      <c r="U18" s="13"/>
      <c r="V18" s="13"/>
      <c r="W18" s="1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2.75">
      <c r="B19" s="3"/>
      <c r="C19" s="13"/>
      <c r="D19" s="3"/>
      <c r="E19" s="3"/>
      <c r="F19" s="3"/>
      <c r="G19" s="13"/>
      <c r="H19" s="3"/>
      <c r="I19" s="3"/>
      <c r="J19" s="3"/>
      <c r="K19" s="13"/>
      <c r="L19" s="3"/>
      <c r="M19" s="3"/>
      <c r="N19" s="3"/>
      <c r="O19" s="13"/>
      <c r="P19" s="3"/>
      <c r="Q19" s="3"/>
      <c r="R19" s="3"/>
      <c r="S19" s="13"/>
      <c r="T19" s="13"/>
      <c r="U19" s="13"/>
      <c r="V19" s="13"/>
      <c r="W19" s="1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2.75">
      <c r="B20" s="3"/>
      <c r="C20" s="13"/>
      <c r="D20" s="3"/>
      <c r="E20" s="3"/>
      <c r="F20" s="3"/>
      <c r="G20" s="13"/>
      <c r="H20" s="3"/>
      <c r="I20" s="3"/>
      <c r="J20" s="3"/>
      <c r="K20" s="13"/>
      <c r="L20" s="3"/>
      <c r="M20" s="3"/>
      <c r="N20" s="3"/>
      <c r="O20" s="13"/>
      <c r="P20" s="3"/>
      <c r="Q20" s="3"/>
      <c r="R20" s="3"/>
      <c r="S20" s="13"/>
      <c r="T20" s="13"/>
      <c r="U20" s="13"/>
      <c r="V20" s="13"/>
      <c r="W20" s="1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ht="12.75">
      <c r="B21" s="3"/>
      <c r="C21" s="13"/>
      <c r="D21" s="3"/>
      <c r="E21" s="3"/>
      <c r="F21" s="3"/>
      <c r="G21" s="13"/>
      <c r="H21" s="3"/>
      <c r="I21" s="3"/>
      <c r="J21" s="3"/>
      <c r="K21" s="13"/>
      <c r="L21" s="3"/>
      <c r="M21" s="3"/>
      <c r="N21" s="3"/>
      <c r="O21" s="13"/>
      <c r="P21" s="3"/>
      <c r="Q21" s="3"/>
      <c r="R21" s="3"/>
      <c r="S21" s="13"/>
      <c r="T21" s="13"/>
      <c r="U21" s="13"/>
      <c r="V21" s="13"/>
      <c r="W21" s="1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ht="12.75">
      <c r="B22" s="3"/>
      <c r="C22" s="13"/>
      <c r="D22" s="3"/>
      <c r="E22" s="3"/>
      <c r="F22" s="3"/>
      <c r="G22" s="13"/>
      <c r="H22" s="3"/>
      <c r="I22" s="3"/>
      <c r="J22" s="3"/>
      <c r="K22" s="13"/>
      <c r="L22" s="3"/>
      <c r="M22" s="3"/>
      <c r="N22" s="3"/>
      <c r="O22" s="13"/>
      <c r="P22" s="3"/>
      <c r="Q22" s="3"/>
      <c r="R22" s="3"/>
      <c r="S22" s="13"/>
      <c r="T22" s="13"/>
      <c r="U22" s="13"/>
      <c r="V22" s="13"/>
      <c r="W22" s="1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ht="12.75">
      <c r="B23" s="3"/>
      <c r="C23" s="13"/>
      <c r="D23" s="3"/>
      <c r="E23" s="3"/>
      <c r="F23" s="3"/>
      <c r="G23" s="13"/>
      <c r="H23" s="3"/>
      <c r="I23" s="3"/>
      <c r="J23" s="3"/>
      <c r="K23" s="13"/>
      <c r="L23" s="3"/>
      <c r="M23" s="3"/>
      <c r="N23" s="3"/>
      <c r="O23" s="13"/>
      <c r="P23" s="3"/>
      <c r="Q23" s="3"/>
      <c r="R23" s="3"/>
      <c r="S23" s="13"/>
      <c r="T23" s="13"/>
      <c r="U23" s="13"/>
      <c r="V23" s="13"/>
      <c r="W23" s="1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ht="12.75">
      <c r="B24" s="3"/>
      <c r="C24" s="13"/>
      <c r="D24" s="3"/>
      <c r="E24" s="3"/>
      <c r="F24" s="3"/>
      <c r="G24" s="13"/>
      <c r="H24" s="3"/>
      <c r="I24" s="3"/>
      <c r="J24" s="3"/>
      <c r="K24" s="13"/>
      <c r="L24" s="3"/>
      <c r="M24" s="3"/>
      <c r="N24" s="3"/>
      <c r="O24" s="13"/>
      <c r="P24" s="3"/>
      <c r="Q24" s="3"/>
      <c r="R24" s="3"/>
      <c r="S24" s="13"/>
      <c r="T24" s="13"/>
      <c r="U24" s="13"/>
      <c r="V24" s="13"/>
      <c r="W24" s="1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ht="12.75">
      <c r="B25" s="3"/>
      <c r="C25" s="13"/>
      <c r="D25" s="3"/>
      <c r="E25" s="3"/>
      <c r="F25" s="3"/>
      <c r="G25" s="13"/>
      <c r="H25" s="3"/>
      <c r="I25" s="3"/>
      <c r="J25" s="3"/>
      <c r="K25" s="13"/>
      <c r="L25" s="3"/>
      <c r="M25" s="3"/>
      <c r="N25" s="3"/>
      <c r="O25" s="13"/>
      <c r="P25" s="3"/>
      <c r="Q25" s="3"/>
      <c r="R25" s="3"/>
      <c r="S25" s="13"/>
      <c r="T25" s="13"/>
      <c r="U25" s="13"/>
      <c r="V25" s="13"/>
      <c r="W25" s="1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ht="12.75">
      <c r="B26" s="3"/>
      <c r="C26" s="13"/>
      <c r="D26" s="3"/>
      <c r="E26" s="3"/>
      <c r="F26" s="3"/>
      <c r="G26" s="13"/>
      <c r="H26" s="3"/>
      <c r="I26" s="3"/>
      <c r="J26" s="3"/>
      <c r="K26" s="13"/>
      <c r="L26" s="3"/>
      <c r="M26" s="3"/>
      <c r="N26" s="3"/>
      <c r="O26" s="13"/>
      <c r="P26" s="3"/>
      <c r="Q26" s="3"/>
      <c r="R26" s="3"/>
      <c r="S26" s="13"/>
      <c r="T26" s="13"/>
      <c r="U26" s="13"/>
      <c r="V26" s="13"/>
      <c r="W26" s="1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ht="12.75">
      <c r="B27" s="3"/>
      <c r="C27" s="13"/>
      <c r="D27" s="3"/>
      <c r="E27" s="3"/>
      <c r="F27" s="3"/>
      <c r="G27" s="13"/>
      <c r="H27" s="3"/>
      <c r="I27" s="3"/>
      <c r="J27" s="3"/>
      <c r="K27" s="13"/>
      <c r="L27" s="3"/>
      <c r="M27" s="3"/>
      <c r="N27" s="3"/>
      <c r="O27" s="13"/>
      <c r="P27" s="3"/>
      <c r="Q27" s="3"/>
      <c r="R27" s="3"/>
      <c r="S27" s="13"/>
      <c r="T27" s="13"/>
      <c r="U27" s="13"/>
      <c r="V27" s="13"/>
      <c r="W27" s="1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ht="12.75">
      <c r="B28" s="3"/>
      <c r="C28" s="13"/>
      <c r="D28" s="3"/>
      <c r="E28" s="3"/>
      <c r="F28" s="3"/>
      <c r="G28" s="13"/>
      <c r="H28" s="3"/>
      <c r="I28" s="3"/>
      <c r="J28" s="3"/>
      <c r="K28" s="13"/>
      <c r="L28" s="3"/>
      <c r="M28" s="3"/>
      <c r="N28" s="3"/>
      <c r="O28" s="13"/>
      <c r="P28" s="3"/>
      <c r="Q28" s="3"/>
      <c r="R28" s="3"/>
      <c r="S28" s="13"/>
      <c r="T28" s="13"/>
      <c r="U28" s="13"/>
      <c r="V28" s="13"/>
      <c r="W28" s="1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ht="12.75">
      <c r="B29" s="3"/>
      <c r="C29" s="13"/>
      <c r="D29" s="3"/>
      <c r="E29" s="3"/>
      <c r="F29" s="3"/>
      <c r="G29" s="13"/>
      <c r="H29" s="3"/>
      <c r="I29" s="3"/>
      <c r="J29" s="3"/>
      <c r="K29" s="13"/>
      <c r="L29" s="3"/>
      <c r="M29" s="3"/>
      <c r="N29" s="3"/>
      <c r="O29" s="13"/>
      <c r="P29" s="3"/>
      <c r="Q29" s="3"/>
      <c r="R29" s="3"/>
      <c r="S29" s="13"/>
      <c r="T29" s="13"/>
      <c r="U29" s="13"/>
      <c r="V29" s="13"/>
      <c r="W29" s="1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ht="12.75">
      <c r="B30" s="3"/>
      <c r="C30" s="13"/>
      <c r="D30" s="3"/>
      <c r="E30" s="3"/>
      <c r="F30" s="3"/>
      <c r="G30" s="13"/>
      <c r="H30" s="3"/>
      <c r="I30" s="3"/>
      <c r="J30" s="3"/>
      <c r="K30" s="13"/>
      <c r="L30" s="3"/>
      <c r="M30" s="3"/>
      <c r="N30" s="3"/>
      <c r="O30" s="13"/>
      <c r="P30" s="3"/>
      <c r="Q30" s="3"/>
      <c r="R30" s="3"/>
      <c r="S30" s="13"/>
      <c r="T30" s="13"/>
      <c r="U30" s="13"/>
      <c r="V30" s="13"/>
      <c r="W30" s="1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ht="12.75">
      <c r="B31" s="3"/>
      <c r="C31" s="13"/>
      <c r="D31" s="3"/>
      <c r="E31" s="3"/>
      <c r="F31" s="3"/>
      <c r="G31" s="13"/>
      <c r="H31" s="3"/>
      <c r="I31" s="3"/>
      <c r="J31" s="3"/>
      <c r="K31" s="13"/>
      <c r="L31" s="3"/>
      <c r="M31" s="3"/>
      <c r="N31" s="3"/>
      <c r="O31" s="13"/>
      <c r="P31" s="3"/>
      <c r="Q31" s="3"/>
      <c r="R31" s="3"/>
      <c r="S31" s="13"/>
      <c r="T31" s="13"/>
      <c r="U31" s="13"/>
      <c r="V31" s="13"/>
      <c r="W31" s="1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ht="12.75">
      <c r="B32" s="3"/>
      <c r="C32" s="13"/>
      <c r="D32" s="3"/>
      <c r="E32" s="3"/>
      <c r="F32" s="3"/>
      <c r="G32" s="13"/>
      <c r="H32" s="3"/>
      <c r="I32" s="3"/>
      <c r="J32" s="3"/>
      <c r="K32" s="13"/>
      <c r="L32" s="3"/>
      <c r="M32" s="3"/>
      <c r="N32" s="3"/>
      <c r="O32" s="13"/>
      <c r="P32" s="3"/>
      <c r="Q32" s="3"/>
      <c r="R32" s="3"/>
      <c r="S32" s="13"/>
      <c r="T32" s="13"/>
      <c r="U32" s="13"/>
      <c r="V32" s="13"/>
      <c r="W32" s="1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ht="12.75">
      <c r="B33" s="3"/>
      <c r="C33" s="13"/>
      <c r="D33" s="3"/>
      <c r="E33" s="3"/>
      <c r="F33" s="3"/>
      <c r="G33" s="13"/>
      <c r="H33" s="3"/>
      <c r="I33" s="3"/>
      <c r="J33" s="3"/>
      <c r="K33" s="13"/>
      <c r="L33" s="3"/>
      <c r="M33" s="3"/>
      <c r="N33" s="3"/>
      <c r="O33" s="13"/>
      <c r="P33" s="3"/>
      <c r="Q33" s="3"/>
      <c r="R33" s="3"/>
      <c r="S33" s="13"/>
      <c r="T33" s="13"/>
      <c r="U33" s="13"/>
      <c r="V33" s="13"/>
      <c r="W33" s="1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ht="12.75">
      <c r="B34" s="3"/>
      <c r="C34" s="13"/>
      <c r="D34" s="3"/>
      <c r="E34" s="3"/>
      <c r="F34" s="3"/>
      <c r="G34" s="13"/>
      <c r="H34" s="3"/>
      <c r="I34" s="3"/>
      <c r="J34" s="3"/>
      <c r="K34" s="13"/>
      <c r="L34" s="3"/>
      <c r="M34" s="3"/>
      <c r="N34" s="3"/>
      <c r="O34" s="13"/>
      <c r="P34" s="3"/>
      <c r="Q34" s="3"/>
      <c r="R34" s="3"/>
      <c r="S34" s="13"/>
      <c r="T34" s="13"/>
      <c r="U34" s="13"/>
      <c r="V34" s="13"/>
      <c r="W34" s="1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12.75">
      <c r="B35" s="3"/>
      <c r="C35" s="13"/>
      <c r="D35" s="3"/>
      <c r="E35" s="3"/>
      <c r="F35" s="3"/>
      <c r="G35" s="13"/>
      <c r="H35" s="3"/>
      <c r="I35" s="3"/>
      <c r="J35" s="3"/>
      <c r="K35" s="13"/>
      <c r="L35" s="3"/>
      <c r="M35" s="3"/>
      <c r="N35" s="3"/>
      <c r="O35" s="13"/>
      <c r="P35" s="3"/>
      <c r="Q35" s="3"/>
      <c r="R35" s="3"/>
      <c r="S35" s="13"/>
      <c r="T35" s="13"/>
      <c r="U35" s="13"/>
      <c r="V35" s="13"/>
      <c r="W35" s="1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2.75">
      <c r="B36" s="3"/>
      <c r="C36" s="13"/>
      <c r="D36" s="3"/>
      <c r="E36" s="3"/>
      <c r="F36" s="3"/>
      <c r="G36" s="13"/>
      <c r="H36" s="3"/>
      <c r="I36" s="3"/>
      <c r="J36" s="3"/>
      <c r="K36" s="13"/>
      <c r="L36" s="3"/>
      <c r="M36" s="3"/>
      <c r="N36" s="3"/>
      <c r="O36" s="13"/>
      <c r="P36" s="3"/>
      <c r="Q36" s="3"/>
      <c r="R36" s="3"/>
      <c r="S36" s="13"/>
      <c r="T36" s="13"/>
      <c r="U36" s="13"/>
      <c r="V36" s="13"/>
      <c r="W36" s="1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2:34" ht="12.75">
      <c r="B37" s="3"/>
      <c r="C37" s="13"/>
      <c r="D37" s="3"/>
      <c r="E37" s="3"/>
      <c r="F37" s="3"/>
      <c r="G37" s="13"/>
      <c r="H37" s="3"/>
      <c r="I37" s="3"/>
      <c r="J37" s="3"/>
      <c r="K37" s="13"/>
      <c r="L37" s="3"/>
      <c r="M37" s="3"/>
      <c r="N37" s="3"/>
      <c r="O37" s="13"/>
      <c r="P37" s="3"/>
      <c r="Q37" s="3"/>
      <c r="R37" s="3"/>
      <c r="S37" s="13"/>
      <c r="T37" s="13"/>
      <c r="U37" s="13"/>
      <c r="V37" s="13"/>
      <c r="W37" s="1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2:34" ht="12.75">
      <c r="B38" s="3"/>
      <c r="C38" s="13"/>
      <c r="D38" s="3"/>
      <c r="E38" s="3"/>
      <c r="F38" s="3"/>
      <c r="G38" s="13"/>
      <c r="H38" s="3"/>
      <c r="I38" s="3"/>
      <c r="J38" s="3"/>
      <c r="K38" s="13"/>
      <c r="L38" s="3"/>
      <c r="M38" s="3"/>
      <c r="N38" s="3"/>
      <c r="O38" s="13"/>
      <c r="P38" s="3"/>
      <c r="Q38" s="3"/>
      <c r="R38" s="3"/>
      <c r="S38" s="13"/>
      <c r="T38" s="13"/>
      <c r="U38" s="13"/>
      <c r="V38" s="13"/>
      <c r="W38" s="1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2:34" ht="12.75">
      <c r="B39" s="3"/>
      <c r="C39" s="13"/>
      <c r="D39" s="3"/>
      <c r="E39" s="3"/>
      <c r="F39" s="3"/>
      <c r="G39" s="13"/>
      <c r="H39" s="3"/>
      <c r="I39" s="3"/>
      <c r="J39" s="3"/>
      <c r="K39" s="13"/>
      <c r="L39" s="3"/>
      <c r="M39" s="3"/>
      <c r="N39" s="3"/>
      <c r="O39" s="13"/>
      <c r="P39" s="3"/>
      <c r="Q39" s="3"/>
      <c r="R39" s="3"/>
      <c r="S39" s="13"/>
      <c r="T39" s="13"/>
      <c r="U39" s="13"/>
      <c r="V39" s="13"/>
      <c r="W39" s="1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2:34" ht="12.75">
      <c r="B40" s="3"/>
      <c r="C40" s="13"/>
      <c r="D40" s="3"/>
      <c r="E40" s="3"/>
      <c r="F40" s="3"/>
      <c r="G40" s="13"/>
      <c r="H40" s="3"/>
      <c r="I40" s="3"/>
      <c r="J40" s="3"/>
      <c r="K40" s="13"/>
      <c r="L40" s="3"/>
      <c r="M40" s="3"/>
      <c r="N40" s="3"/>
      <c r="O40" s="13"/>
      <c r="P40" s="3"/>
      <c r="Q40" s="3"/>
      <c r="R40" s="3"/>
      <c r="S40" s="13"/>
      <c r="T40" s="13"/>
      <c r="U40" s="13"/>
      <c r="V40" s="13"/>
      <c r="W40" s="1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2:34" ht="12.75">
      <c r="B41" s="3"/>
      <c r="C41" s="13"/>
      <c r="D41" s="3"/>
      <c r="E41" s="3"/>
      <c r="F41" s="3"/>
      <c r="G41" s="13"/>
      <c r="H41" s="3"/>
      <c r="I41" s="3"/>
      <c r="J41" s="3"/>
      <c r="K41" s="13"/>
      <c r="L41" s="3"/>
      <c r="M41" s="3"/>
      <c r="N41" s="3"/>
      <c r="O41" s="13"/>
      <c r="P41" s="3"/>
      <c r="Q41" s="3"/>
      <c r="R41" s="3"/>
      <c r="S41" s="13"/>
      <c r="T41" s="13"/>
      <c r="U41" s="13"/>
      <c r="V41" s="13"/>
      <c r="W41" s="1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2:34" ht="12.75">
      <c r="B42" s="1"/>
      <c r="C42" s="47"/>
      <c r="D42" s="1"/>
      <c r="E42" s="1"/>
      <c r="F42" s="1"/>
      <c r="G42" s="47"/>
      <c r="H42" s="1"/>
      <c r="I42" s="1"/>
      <c r="J42" s="1"/>
      <c r="K42" s="47"/>
      <c r="L42" s="1"/>
      <c r="M42" s="1"/>
      <c r="N42" s="1"/>
      <c r="O42" s="47"/>
      <c r="P42" s="3"/>
      <c r="Q42" s="3"/>
      <c r="R42" s="3"/>
      <c r="S42" s="13"/>
      <c r="T42" s="13"/>
      <c r="U42" s="13"/>
      <c r="V42" s="13"/>
      <c r="W42" s="1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ht="12.75">
      <c r="B43" s="1"/>
      <c r="C43" s="47"/>
      <c r="D43" s="1"/>
      <c r="E43" s="1"/>
      <c r="F43" s="1"/>
      <c r="G43" s="47"/>
      <c r="H43" s="1"/>
      <c r="I43" s="1"/>
      <c r="J43" s="1"/>
      <c r="K43" s="47"/>
      <c r="L43" s="1"/>
      <c r="M43" s="1"/>
      <c r="N43" s="1"/>
      <c r="O43" s="47"/>
      <c r="P43" s="3"/>
      <c r="Q43" s="3"/>
      <c r="R43" s="3"/>
      <c r="S43" s="13"/>
      <c r="T43" s="13"/>
      <c r="U43" s="13"/>
      <c r="V43" s="13"/>
      <c r="W43" s="1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2:34" ht="12.75">
      <c r="B44" s="1"/>
      <c r="C44" s="47"/>
      <c r="D44" s="1"/>
      <c r="E44" s="1"/>
      <c r="F44" s="1"/>
      <c r="G44" s="47"/>
      <c r="H44" s="1"/>
      <c r="I44" s="1"/>
      <c r="J44" s="1"/>
      <c r="K44" s="47"/>
      <c r="L44" s="1"/>
      <c r="M44" s="1"/>
      <c r="N44" s="1"/>
      <c r="O44" s="47"/>
      <c r="P44" s="3"/>
      <c r="Q44" s="3"/>
      <c r="R44" s="3"/>
      <c r="S44" s="13"/>
      <c r="T44" s="13"/>
      <c r="U44" s="13"/>
      <c r="V44" s="13"/>
      <c r="W44" s="1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2:34" ht="12.75">
      <c r="B45" s="1"/>
      <c r="C45" s="47"/>
      <c r="D45" s="1"/>
      <c r="E45" s="1"/>
      <c r="F45" s="1"/>
      <c r="G45" s="47"/>
      <c r="H45" s="1"/>
      <c r="I45" s="1"/>
      <c r="J45" s="1"/>
      <c r="K45" s="47"/>
      <c r="L45" s="1"/>
      <c r="M45" s="1"/>
      <c r="N45" s="1"/>
      <c r="O45" s="47"/>
      <c r="P45" s="3"/>
      <c r="Q45" s="3"/>
      <c r="R45" s="3"/>
      <c r="S45" s="13"/>
      <c r="T45" s="13"/>
      <c r="U45" s="13"/>
      <c r="V45" s="13"/>
      <c r="W45" s="1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2:34" ht="12.75">
      <c r="B46" s="1"/>
      <c r="C46" s="47"/>
      <c r="D46" s="1"/>
      <c r="E46" s="1"/>
      <c r="F46" s="1"/>
      <c r="G46" s="47"/>
      <c r="H46" s="1"/>
      <c r="I46" s="1"/>
      <c r="J46" s="1"/>
      <c r="K46" s="47"/>
      <c r="L46" s="1"/>
      <c r="M46" s="1"/>
      <c r="N46" s="1"/>
      <c r="O46" s="47"/>
      <c r="P46" s="3"/>
      <c r="Q46" s="3"/>
      <c r="R46" s="3"/>
      <c r="S46" s="13"/>
      <c r="T46" s="13"/>
      <c r="U46" s="13"/>
      <c r="V46" s="13"/>
      <c r="W46" s="1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2:34" ht="12.75">
      <c r="B47" s="1"/>
      <c r="C47" s="47"/>
      <c r="D47" s="1"/>
      <c r="E47" s="1"/>
      <c r="F47" s="1"/>
      <c r="G47" s="47"/>
      <c r="H47" s="1"/>
      <c r="I47" s="1"/>
      <c r="J47" s="1"/>
      <c r="K47" s="47"/>
      <c r="L47" s="1"/>
      <c r="M47" s="1"/>
      <c r="N47" s="1"/>
      <c r="O47" s="47"/>
      <c r="P47" s="3"/>
      <c r="Q47" s="3"/>
      <c r="R47" s="3"/>
      <c r="S47" s="13"/>
      <c r="T47" s="13"/>
      <c r="U47" s="13"/>
      <c r="V47" s="13"/>
      <c r="W47" s="1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2:34" ht="12.75">
      <c r="B48" s="1"/>
      <c r="C48" s="47"/>
      <c r="D48" s="1"/>
      <c r="E48" s="1"/>
      <c r="F48" s="1"/>
      <c r="G48" s="47"/>
      <c r="H48" s="1"/>
      <c r="I48" s="1"/>
      <c r="J48" s="1"/>
      <c r="K48" s="47"/>
      <c r="L48" s="1"/>
      <c r="M48" s="1"/>
      <c r="N48" s="1"/>
      <c r="O48" s="47"/>
      <c r="P48" s="3"/>
      <c r="Q48" s="3"/>
      <c r="R48" s="3"/>
      <c r="S48" s="13"/>
      <c r="T48" s="13"/>
      <c r="U48" s="13"/>
      <c r="V48" s="13"/>
      <c r="W48" s="1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ht="12.75">
      <c r="B49" s="1"/>
      <c r="C49" s="47"/>
      <c r="D49" s="1"/>
      <c r="E49" s="1"/>
      <c r="F49" s="1"/>
      <c r="G49" s="47"/>
      <c r="H49" s="1"/>
      <c r="I49" s="1"/>
      <c r="J49" s="1"/>
      <c r="K49" s="47"/>
      <c r="L49" s="1"/>
      <c r="M49" s="1"/>
      <c r="N49" s="1"/>
      <c r="O49" s="47"/>
      <c r="P49" s="3"/>
      <c r="Q49" s="3"/>
      <c r="R49" s="3"/>
      <c r="S49" s="13"/>
      <c r="T49" s="13"/>
      <c r="U49" s="13"/>
      <c r="V49" s="13"/>
      <c r="W49" s="1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2:34" ht="12.75">
      <c r="B50" s="1"/>
      <c r="C50" s="47"/>
      <c r="D50" s="1"/>
      <c r="E50" s="1"/>
      <c r="F50" s="1"/>
      <c r="G50" s="47"/>
      <c r="H50" s="1"/>
      <c r="I50" s="1"/>
      <c r="J50" s="1"/>
      <c r="K50" s="47"/>
      <c r="L50" s="1"/>
      <c r="M50" s="1"/>
      <c r="N50" s="1"/>
      <c r="O50" s="47"/>
      <c r="P50" s="3"/>
      <c r="Q50" s="3"/>
      <c r="R50" s="3"/>
      <c r="S50" s="13"/>
      <c r="T50" s="13"/>
      <c r="U50" s="13"/>
      <c r="V50" s="13"/>
      <c r="W50" s="1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12.75">
      <c r="B51" s="1"/>
      <c r="C51" s="47"/>
      <c r="D51" s="1"/>
      <c r="E51" s="1"/>
      <c r="F51" s="1"/>
      <c r="G51" s="47"/>
      <c r="H51" s="1"/>
      <c r="I51" s="1"/>
      <c r="J51" s="1"/>
      <c r="K51" s="47"/>
      <c r="L51" s="1"/>
      <c r="M51" s="1"/>
      <c r="N51" s="1"/>
      <c r="O51" s="47"/>
      <c r="P51" s="3"/>
      <c r="Q51" s="3"/>
      <c r="R51" s="3"/>
      <c r="S51" s="13"/>
      <c r="T51" s="13"/>
      <c r="U51" s="13"/>
      <c r="V51" s="13"/>
      <c r="W51" s="1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12.75">
      <c r="B52" s="1"/>
      <c r="C52" s="47"/>
      <c r="D52" s="1"/>
      <c r="E52" s="1"/>
      <c r="F52" s="1"/>
      <c r="G52" s="47"/>
      <c r="H52" s="1"/>
      <c r="I52" s="1"/>
      <c r="J52" s="1"/>
      <c r="K52" s="47"/>
      <c r="L52" s="1"/>
      <c r="M52" s="1"/>
      <c r="N52" s="1"/>
      <c r="O52" s="47"/>
      <c r="P52" s="3"/>
      <c r="Q52" s="3"/>
      <c r="R52" s="3"/>
      <c r="S52" s="13"/>
      <c r="T52" s="13"/>
      <c r="U52" s="13"/>
      <c r="V52" s="13"/>
      <c r="W52" s="1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2:34" ht="12.75">
      <c r="B53" s="1"/>
      <c r="C53" s="47"/>
      <c r="D53" s="1"/>
      <c r="E53" s="1"/>
      <c r="F53" s="1"/>
      <c r="G53" s="47"/>
      <c r="H53" s="1"/>
      <c r="I53" s="1"/>
      <c r="J53" s="1"/>
      <c r="K53" s="47"/>
      <c r="L53" s="1"/>
      <c r="M53" s="1"/>
      <c r="N53" s="1"/>
      <c r="O53" s="47"/>
      <c r="P53" s="3"/>
      <c r="Q53" s="3"/>
      <c r="R53" s="3"/>
      <c r="S53" s="13"/>
      <c r="T53" s="13"/>
      <c r="U53" s="13"/>
      <c r="V53" s="13"/>
      <c r="W53" s="1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2:34" ht="12.75">
      <c r="B54" s="1"/>
      <c r="C54" s="47"/>
      <c r="D54" s="1"/>
      <c r="E54" s="1"/>
      <c r="F54" s="1"/>
      <c r="G54" s="47"/>
      <c r="H54" s="1"/>
      <c r="I54" s="1"/>
      <c r="J54" s="1"/>
      <c r="K54" s="47"/>
      <c r="L54" s="1"/>
      <c r="M54" s="1"/>
      <c r="N54" s="1"/>
      <c r="O54" s="47"/>
      <c r="P54" s="3"/>
      <c r="Q54" s="3"/>
      <c r="R54" s="3"/>
      <c r="S54" s="13"/>
      <c r="T54" s="13"/>
      <c r="U54" s="13"/>
      <c r="V54" s="13"/>
      <c r="W54" s="1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2:34" ht="12.75">
      <c r="B55" s="1"/>
      <c r="C55" s="47"/>
      <c r="D55" s="1"/>
      <c r="E55" s="1"/>
      <c r="F55" s="1"/>
      <c r="G55" s="47"/>
      <c r="H55" s="1"/>
      <c r="I55" s="1"/>
      <c r="J55" s="1"/>
      <c r="K55" s="47"/>
      <c r="L55" s="1"/>
      <c r="M55" s="1"/>
      <c r="N55" s="1"/>
      <c r="O55" s="47"/>
      <c r="P55" s="3"/>
      <c r="Q55" s="3"/>
      <c r="R55" s="3"/>
      <c r="S55" s="13"/>
      <c r="T55" s="13"/>
      <c r="U55" s="13"/>
      <c r="V55" s="13"/>
      <c r="W55" s="1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2:34" ht="12.75">
      <c r="B56" s="1"/>
      <c r="C56" s="47"/>
      <c r="D56" s="1"/>
      <c r="E56" s="1"/>
      <c r="F56" s="1"/>
      <c r="G56" s="47"/>
      <c r="H56" s="1"/>
      <c r="I56" s="1"/>
      <c r="J56" s="1"/>
      <c r="K56" s="47"/>
      <c r="L56" s="1"/>
      <c r="M56" s="1"/>
      <c r="N56" s="1"/>
      <c r="O56" s="47"/>
      <c r="P56" s="3"/>
      <c r="Q56" s="3"/>
      <c r="R56" s="3"/>
      <c r="S56" s="13"/>
      <c r="T56" s="13"/>
      <c r="U56" s="13"/>
      <c r="V56" s="13"/>
      <c r="W56" s="1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2:34" ht="12.75">
      <c r="B57" s="1"/>
      <c r="C57" s="47"/>
      <c r="D57" s="1"/>
      <c r="E57" s="1"/>
      <c r="F57" s="1"/>
      <c r="G57" s="47"/>
      <c r="H57" s="1"/>
      <c r="I57" s="1"/>
      <c r="J57" s="1"/>
      <c r="K57" s="47"/>
      <c r="L57" s="1"/>
      <c r="M57" s="1"/>
      <c r="N57" s="1"/>
      <c r="O57" s="47"/>
      <c r="P57" s="3"/>
      <c r="Q57" s="3"/>
      <c r="R57" s="3"/>
      <c r="S57" s="13"/>
      <c r="T57" s="13"/>
      <c r="U57" s="13"/>
      <c r="V57" s="13"/>
      <c r="W57" s="1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2:34" ht="12.75">
      <c r="B58" s="1"/>
      <c r="C58" s="47"/>
      <c r="D58" s="1"/>
      <c r="E58" s="1"/>
      <c r="F58" s="1"/>
      <c r="G58" s="47"/>
      <c r="H58" s="1"/>
      <c r="I58" s="1"/>
      <c r="J58" s="1"/>
      <c r="K58" s="47"/>
      <c r="L58" s="1"/>
      <c r="M58" s="1"/>
      <c r="N58" s="1"/>
      <c r="O58" s="47"/>
      <c r="P58" s="3"/>
      <c r="Q58" s="3"/>
      <c r="R58" s="3"/>
      <c r="S58" s="13"/>
      <c r="T58" s="13"/>
      <c r="U58" s="13"/>
      <c r="V58" s="13"/>
      <c r="W58" s="1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2:34" ht="12.75">
      <c r="B59" s="1"/>
      <c r="C59" s="47"/>
      <c r="D59" s="1"/>
      <c r="E59" s="1"/>
      <c r="F59" s="1"/>
      <c r="G59" s="47"/>
      <c r="H59" s="1"/>
      <c r="I59" s="1"/>
      <c r="J59" s="1"/>
      <c r="K59" s="47"/>
      <c r="L59" s="1"/>
      <c r="M59" s="1"/>
      <c r="N59" s="1"/>
      <c r="O59" s="47"/>
      <c r="P59" s="3"/>
      <c r="Q59" s="3"/>
      <c r="R59" s="3"/>
      <c r="S59" s="13"/>
      <c r="T59" s="13"/>
      <c r="U59" s="13"/>
      <c r="V59" s="13"/>
      <c r="W59" s="1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2:34" ht="12.75">
      <c r="B60" s="1"/>
      <c r="C60" s="47"/>
      <c r="D60" s="1"/>
      <c r="E60" s="1"/>
      <c r="F60" s="1"/>
      <c r="G60" s="47"/>
      <c r="H60" s="1"/>
      <c r="I60" s="1"/>
      <c r="J60" s="1"/>
      <c r="K60" s="47"/>
      <c r="L60" s="1"/>
      <c r="M60" s="1"/>
      <c r="N60" s="1"/>
      <c r="O60" s="47"/>
      <c r="P60" s="3"/>
      <c r="Q60" s="3"/>
      <c r="R60" s="3"/>
      <c r="S60" s="13"/>
      <c r="T60" s="13"/>
      <c r="U60" s="13"/>
      <c r="V60" s="13"/>
      <c r="W60" s="1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2.75">
      <c r="B61" s="1"/>
      <c r="C61" s="47"/>
      <c r="D61" s="1"/>
      <c r="E61" s="1"/>
      <c r="F61" s="1"/>
      <c r="G61" s="47"/>
      <c r="H61" s="1"/>
      <c r="I61" s="1"/>
      <c r="J61" s="1"/>
      <c r="K61" s="47"/>
      <c r="L61" s="1"/>
      <c r="M61" s="1"/>
      <c r="N61" s="1"/>
      <c r="O61" s="47"/>
      <c r="P61" s="3"/>
      <c r="Q61" s="3"/>
      <c r="R61" s="3"/>
      <c r="S61" s="13"/>
      <c r="T61" s="13"/>
      <c r="U61" s="13"/>
      <c r="V61" s="13"/>
      <c r="W61" s="1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2.75">
      <c r="B62" s="1"/>
      <c r="C62" s="47"/>
      <c r="D62" s="1"/>
      <c r="E62" s="1"/>
      <c r="F62" s="1"/>
      <c r="G62" s="47"/>
      <c r="H62" s="1"/>
      <c r="I62" s="1"/>
      <c r="J62" s="1"/>
      <c r="K62" s="47"/>
      <c r="L62" s="1"/>
      <c r="M62" s="1"/>
      <c r="N62" s="1"/>
      <c r="O62" s="47"/>
      <c r="P62" s="3"/>
      <c r="Q62" s="3"/>
      <c r="R62" s="3"/>
      <c r="S62" s="13"/>
      <c r="T62" s="13"/>
      <c r="U62" s="13"/>
      <c r="V62" s="13"/>
      <c r="W62" s="1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2.75">
      <c r="B63" s="1"/>
      <c r="C63" s="47"/>
      <c r="D63" s="1"/>
      <c r="E63" s="1"/>
      <c r="F63" s="1"/>
      <c r="G63" s="47"/>
      <c r="H63" s="1"/>
      <c r="I63" s="1"/>
      <c r="J63" s="1"/>
      <c r="K63" s="47"/>
      <c r="L63" s="1"/>
      <c r="M63" s="1"/>
      <c r="N63" s="1"/>
      <c r="O63" s="47"/>
      <c r="P63" s="3"/>
      <c r="Q63" s="3"/>
      <c r="R63" s="3"/>
      <c r="S63" s="13"/>
      <c r="T63" s="13"/>
      <c r="U63" s="13"/>
      <c r="V63" s="13"/>
      <c r="W63" s="1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2.75">
      <c r="B64" s="1"/>
      <c r="C64" s="47"/>
      <c r="D64" s="1"/>
      <c r="E64" s="1"/>
      <c r="F64" s="1"/>
      <c r="G64" s="47"/>
      <c r="H64" s="1"/>
      <c r="I64" s="1"/>
      <c r="J64" s="1"/>
      <c r="K64" s="47"/>
      <c r="L64" s="1"/>
      <c r="M64" s="1"/>
      <c r="N64" s="1"/>
      <c r="O64" s="47"/>
      <c r="P64" s="3"/>
      <c r="Q64" s="3"/>
      <c r="R64" s="3"/>
      <c r="S64" s="13"/>
      <c r="T64" s="13"/>
      <c r="U64" s="13"/>
      <c r="V64" s="13"/>
      <c r="W64" s="1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2.75">
      <c r="B65" s="1"/>
      <c r="C65" s="47"/>
      <c r="D65" s="1"/>
      <c r="E65" s="1"/>
      <c r="F65" s="1"/>
      <c r="G65" s="47"/>
      <c r="H65" s="1"/>
      <c r="I65" s="1"/>
      <c r="J65" s="1"/>
      <c r="K65" s="47"/>
      <c r="L65" s="1"/>
      <c r="M65" s="1"/>
      <c r="N65" s="1"/>
      <c r="O65" s="47"/>
      <c r="P65" s="3"/>
      <c r="Q65" s="3"/>
      <c r="R65" s="3"/>
      <c r="S65" s="13"/>
      <c r="T65" s="13"/>
      <c r="U65" s="13"/>
      <c r="V65" s="13"/>
      <c r="W65" s="1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2.75">
      <c r="B66" s="1"/>
      <c r="C66" s="47"/>
      <c r="D66" s="1"/>
      <c r="E66" s="1"/>
      <c r="F66" s="1"/>
      <c r="G66" s="47"/>
      <c r="H66" s="1"/>
      <c r="I66" s="1"/>
      <c r="J66" s="1"/>
      <c r="K66" s="47"/>
      <c r="L66" s="1"/>
      <c r="M66" s="1"/>
      <c r="N66" s="1"/>
      <c r="O66" s="47"/>
      <c r="P66" s="3"/>
      <c r="Q66" s="3"/>
      <c r="R66" s="3"/>
      <c r="S66" s="13"/>
      <c r="T66" s="13"/>
      <c r="U66" s="13"/>
      <c r="V66" s="13"/>
      <c r="W66" s="1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2.75">
      <c r="B67" s="1"/>
      <c r="C67" s="47"/>
      <c r="D67" s="1"/>
      <c r="E67" s="1"/>
      <c r="F67" s="1"/>
      <c r="G67" s="47"/>
      <c r="H67" s="1"/>
      <c r="I67" s="1"/>
      <c r="J67" s="1"/>
      <c r="K67" s="47"/>
      <c r="L67" s="1"/>
      <c r="M67" s="1"/>
      <c r="N67" s="1"/>
      <c r="O67" s="47"/>
      <c r="P67" s="3"/>
      <c r="Q67" s="3"/>
      <c r="R67" s="3"/>
      <c r="S67" s="13"/>
      <c r="T67" s="13"/>
      <c r="U67" s="13"/>
      <c r="V67" s="13"/>
      <c r="W67" s="1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2.75">
      <c r="B68" s="1"/>
      <c r="C68" s="47"/>
      <c r="D68" s="1"/>
      <c r="E68" s="1"/>
      <c r="F68" s="1"/>
      <c r="G68" s="47"/>
      <c r="H68" s="1"/>
      <c r="I68" s="1"/>
      <c r="J68" s="1"/>
      <c r="K68" s="47"/>
      <c r="L68" s="1"/>
      <c r="M68" s="1"/>
      <c r="N68" s="1"/>
      <c r="O68" s="47"/>
      <c r="P68" s="3"/>
      <c r="Q68" s="3"/>
      <c r="R68" s="3"/>
      <c r="S68" s="13"/>
      <c r="T68" s="13"/>
      <c r="U68" s="13"/>
      <c r="V68" s="13"/>
      <c r="W68" s="1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2.75">
      <c r="B69" s="1"/>
      <c r="C69" s="47"/>
      <c r="D69" s="1"/>
      <c r="E69" s="1"/>
      <c r="F69" s="1"/>
      <c r="G69" s="47"/>
      <c r="H69" s="1"/>
      <c r="I69" s="1"/>
      <c r="J69" s="1"/>
      <c r="K69" s="47"/>
      <c r="L69" s="1"/>
      <c r="M69" s="1"/>
      <c r="N69" s="1"/>
      <c r="O69" s="47"/>
      <c r="P69" s="3"/>
      <c r="Q69" s="3"/>
      <c r="R69" s="3"/>
      <c r="S69" s="13"/>
      <c r="T69" s="13"/>
      <c r="U69" s="13"/>
      <c r="V69" s="13"/>
      <c r="W69" s="1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2.75">
      <c r="B70" s="1"/>
      <c r="C70" s="47"/>
      <c r="D70" s="1"/>
      <c r="E70" s="1"/>
      <c r="F70" s="1"/>
      <c r="G70" s="47"/>
      <c r="H70" s="1"/>
      <c r="I70" s="1"/>
      <c r="J70" s="1"/>
      <c r="K70" s="47"/>
      <c r="L70" s="1"/>
      <c r="M70" s="1"/>
      <c r="N70" s="1"/>
      <c r="O70" s="47"/>
      <c r="P70" s="3"/>
      <c r="Q70" s="3"/>
      <c r="R70" s="3"/>
      <c r="S70" s="13"/>
      <c r="T70" s="13"/>
      <c r="U70" s="13"/>
      <c r="V70" s="13"/>
      <c r="W70" s="1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2.75">
      <c r="B71" s="1"/>
      <c r="C71" s="47"/>
      <c r="D71" s="1"/>
      <c r="E71" s="1"/>
      <c r="F71" s="1"/>
      <c r="G71" s="47"/>
      <c r="H71" s="1"/>
      <c r="I71" s="1"/>
      <c r="J71" s="1"/>
      <c r="K71" s="47"/>
      <c r="L71" s="1"/>
      <c r="M71" s="1"/>
      <c r="N71" s="1"/>
      <c r="O71" s="47"/>
      <c r="P71" s="3"/>
      <c r="Q71" s="3"/>
      <c r="R71" s="3"/>
      <c r="S71" s="13"/>
      <c r="T71" s="13"/>
      <c r="U71" s="13"/>
      <c r="V71" s="13"/>
      <c r="W71" s="1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4" ht="12.75">
      <c r="B72" s="1"/>
      <c r="C72" s="47"/>
      <c r="D72" s="1"/>
      <c r="E72" s="1"/>
      <c r="F72" s="1"/>
      <c r="G72" s="47"/>
      <c r="H72" s="1"/>
      <c r="I72" s="1"/>
      <c r="J72" s="1"/>
      <c r="K72" s="47"/>
      <c r="L72" s="1"/>
      <c r="M72" s="1"/>
      <c r="N72" s="1"/>
      <c r="O72" s="47"/>
      <c r="P72" s="3"/>
      <c r="Q72" s="3"/>
      <c r="R72" s="3"/>
      <c r="S72" s="13"/>
      <c r="T72" s="13"/>
      <c r="U72" s="13"/>
      <c r="V72" s="13"/>
      <c r="W72" s="1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2:34" ht="12.75">
      <c r="B73" s="1"/>
      <c r="C73" s="47"/>
      <c r="D73" s="1"/>
      <c r="E73" s="1"/>
      <c r="F73" s="1"/>
      <c r="G73" s="47"/>
      <c r="H73" s="1"/>
      <c r="I73" s="1"/>
      <c r="J73" s="1"/>
      <c r="K73" s="47"/>
      <c r="L73" s="1"/>
      <c r="M73" s="1"/>
      <c r="N73" s="1"/>
      <c r="O73" s="47"/>
      <c r="P73" s="3"/>
      <c r="Q73" s="3"/>
      <c r="R73" s="3"/>
      <c r="S73" s="13"/>
      <c r="T73" s="13"/>
      <c r="U73" s="13"/>
      <c r="V73" s="13"/>
      <c r="W73" s="1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7:23" ht="12.75">
      <c r="Q74" s="2"/>
      <c r="R74" s="2"/>
      <c r="S74" s="37"/>
      <c r="T74" s="37"/>
      <c r="U74" s="37"/>
      <c r="V74" s="37"/>
      <c r="W74" s="37"/>
    </row>
    <row r="75" spans="17:23" ht="12.75">
      <c r="Q75" s="2"/>
      <c r="R75" s="2"/>
      <c r="S75" s="37"/>
      <c r="T75" s="37"/>
      <c r="U75" s="37"/>
      <c r="V75" s="37"/>
      <c r="W75" s="37"/>
    </row>
    <row r="76" spans="17:23" ht="12.75">
      <c r="Q76" s="2"/>
      <c r="R76" s="2"/>
      <c r="S76" s="37"/>
      <c r="T76" s="37"/>
      <c r="U76" s="37"/>
      <c r="V76" s="37"/>
      <c r="W76" s="37"/>
    </row>
    <row r="77" spans="17:23" ht="12.75">
      <c r="Q77" s="2"/>
      <c r="R77" s="2"/>
      <c r="S77" s="37"/>
      <c r="T77" s="37"/>
      <c r="U77" s="37"/>
      <c r="V77" s="37"/>
      <c r="W77" s="37"/>
    </row>
    <row r="78" spans="17:23" ht="12.75">
      <c r="Q78" s="2"/>
      <c r="R78" s="2"/>
      <c r="S78" s="37"/>
      <c r="T78" s="37"/>
      <c r="U78" s="37"/>
      <c r="V78" s="37"/>
      <c r="W78" s="37"/>
    </row>
    <row r="79" spans="17:23" ht="12.75">
      <c r="Q79" s="2"/>
      <c r="R79" s="2"/>
      <c r="S79" s="37"/>
      <c r="T79" s="37"/>
      <c r="U79" s="37"/>
      <c r="V79" s="37"/>
      <c r="W79" s="37"/>
    </row>
    <row r="80" spans="17:23" ht="12.75">
      <c r="Q80" s="2"/>
      <c r="R80" s="2"/>
      <c r="S80" s="37"/>
      <c r="T80" s="37"/>
      <c r="U80" s="37"/>
      <c r="V80" s="37"/>
      <c r="W80" s="37"/>
    </row>
    <row r="81" spans="17:23" ht="12.75">
      <c r="Q81" s="2"/>
      <c r="R81" s="2"/>
      <c r="S81" s="37"/>
      <c r="T81" s="37"/>
      <c r="U81" s="37"/>
      <c r="V81" s="37"/>
      <c r="W81" s="37"/>
    </row>
    <row r="82" spans="17:23" ht="12.75">
      <c r="Q82" s="2"/>
      <c r="R82" s="2"/>
      <c r="S82" s="37"/>
      <c r="T82" s="37"/>
      <c r="U82" s="37"/>
      <c r="V82" s="37"/>
      <c r="W82" s="37"/>
    </row>
    <row r="83" spans="17:23" ht="12.75">
      <c r="Q83" s="2"/>
      <c r="R83" s="2"/>
      <c r="S83" s="37"/>
      <c r="T83" s="37"/>
      <c r="U83" s="37"/>
      <c r="V83" s="37"/>
      <c r="W83" s="37"/>
    </row>
    <row r="84" spans="17:23" ht="12.75">
      <c r="Q84" s="2"/>
      <c r="R84" s="2"/>
      <c r="S84" s="37"/>
      <c r="T84" s="37"/>
      <c r="U84" s="37"/>
      <c r="V84" s="37"/>
      <c r="W84" s="37"/>
    </row>
    <row r="85" spans="17:23" ht="12.75">
      <c r="Q85" s="2"/>
      <c r="R85" s="2"/>
      <c r="S85" s="37"/>
      <c r="T85" s="37"/>
      <c r="U85" s="37"/>
      <c r="V85" s="37"/>
      <c r="W85" s="37"/>
    </row>
    <row r="86" spans="17:23" ht="12.75">
      <c r="Q86" s="2"/>
      <c r="R86" s="2"/>
      <c r="S86" s="37"/>
      <c r="T86" s="37"/>
      <c r="U86" s="37"/>
      <c r="V86" s="37"/>
      <c r="W86" s="37"/>
    </row>
    <row r="87" spans="17:23" ht="12.75">
      <c r="Q87" s="2"/>
      <c r="R87" s="2"/>
      <c r="S87" s="37"/>
      <c r="T87" s="37"/>
      <c r="U87" s="37"/>
      <c r="V87" s="37"/>
      <c r="W87" s="37"/>
    </row>
    <row r="88" spans="17:23" ht="12.75">
      <c r="Q88" s="2"/>
      <c r="R88" s="2"/>
      <c r="S88" s="37"/>
      <c r="T88" s="37"/>
      <c r="U88" s="37"/>
      <c r="V88" s="37"/>
      <c r="W88" s="37"/>
    </row>
    <row r="89" spans="17:23" ht="12.75">
      <c r="Q89" s="2"/>
      <c r="R89" s="2"/>
      <c r="S89" s="37"/>
      <c r="T89" s="37"/>
      <c r="U89" s="37"/>
      <c r="V89" s="37"/>
      <c r="W89" s="37"/>
    </row>
    <row r="90" spans="17:23" ht="12.75">
      <c r="Q90" s="2"/>
      <c r="R90" s="2"/>
      <c r="S90" s="37"/>
      <c r="T90" s="37"/>
      <c r="U90" s="37"/>
      <c r="V90" s="37"/>
      <c r="W90" s="37"/>
    </row>
    <row r="91" spans="17:23" ht="12.75">
      <c r="Q91" s="2"/>
      <c r="R91" s="2"/>
      <c r="S91" s="37"/>
      <c r="T91" s="37"/>
      <c r="U91" s="37"/>
      <c r="V91" s="37"/>
      <c r="W91" s="37"/>
    </row>
    <row r="92" spans="17:23" ht="12.75">
      <c r="Q92" s="2"/>
      <c r="R92" s="2"/>
      <c r="S92" s="37"/>
      <c r="T92" s="37"/>
      <c r="U92" s="37"/>
      <c r="V92" s="37"/>
      <c r="W92" s="37"/>
    </row>
    <row r="93" spans="17:23" ht="12.75">
      <c r="Q93" s="2"/>
      <c r="R93" s="2"/>
      <c r="S93" s="37"/>
      <c r="T93" s="37"/>
      <c r="U93" s="37"/>
      <c r="V93" s="37"/>
      <c r="W93" s="37"/>
    </row>
    <row r="94" spans="17:23" ht="12.75">
      <c r="Q94" s="2"/>
      <c r="R94" s="2"/>
      <c r="S94" s="37"/>
      <c r="T94" s="37"/>
      <c r="U94" s="37"/>
      <c r="V94" s="37"/>
      <c r="W94" s="37"/>
    </row>
    <row r="95" spans="17:23" ht="12.75">
      <c r="Q95" s="2"/>
      <c r="R95" s="2"/>
      <c r="S95" s="37"/>
      <c r="T95" s="37"/>
      <c r="U95" s="37"/>
      <c r="V95" s="37"/>
      <c r="W95" s="37"/>
    </row>
    <row r="96" spans="17:23" ht="12.75">
      <c r="Q96" s="2"/>
      <c r="R96" s="2"/>
      <c r="S96" s="37"/>
      <c r="T96" s="37"/>
      <c r="U96" s="37"/>
      <c r="V96" s="37"/>
      <c r="W96" s="37"/>
    </row>
    <row r="97" spans="17:23" ht="12.75">
      <c r="Q97" s="2"/>
      <c r="R97" s="2"/>
      <c r="S97" s="37"/>
      <c r="T97" s="37"/>
      <c r="U97" s="37"/>
      <c r="V97" s="37"/>
      <c r="W97" s="37"/>
    </row>
    <row r="98" spans="17:23" ht="12.75">
      <c r="Q98" s="2"/>
      <c r="R98" s="2"/>
      <c r="S98" s="37"/>
      <c r="T98" s="37"/>
      <c r="U98" s="37"/>
      <c r="V98" s="37"/>
      <c r="W98" s="37"/>
    </row>
    <row r="99" spans="17:23" ht="12.75">
      <c r="Q99" s="2"/>
      <c r="R99" s="2"/>
      <c r="S99" s="37"/>
      <c r="T99" s="37"/>
      <c r="U99" s="37"/>
      <c r="V99" s="37"/>
      <c r="W99" s="37"/>
    </row>
    <row r="100" spans="17:23" ht="12.75">
      <c r="Q100" s="2"/>
      <c r="R100" s="2"/>
      <c r="S100" s="37"/>
      <c r="T100" s="37"/>
      <c r="U100" s="37"/>
      <c r="V100" s="37"/>
      <c r="W100" s="37"/>
    </row>
    <row r="101" spans="17:23" ht="12.75">
      <c r="Q101" s="2"/>
      <c r="R101" s="2"/>
      <c r="S101" s="37"/>
      <c r="T101" s="37"/>
      <c r="U101" s="37"/>
      <c r="V101" s="37"/>
      <c r="W101" s="37"/>
    </row>
    <row r="102" spans="17:23" ht="12.75">
      <c r="Q102" s="2"/>
      <c r="R102" s="2"/>
      <c r="S102" s="37"/>
      <c r="T102" s="37"/>
      <c r="U102" s="37"/>
      <c r="V102" s="37"/>
      <c r="W102" s="37"/>
    </row>
    <row r="103" spans="17:23" ht="12.75">
      <c r="Q103" s="2"/>
      <c r="R103" s="2"/>
      <c r="S103" s="37"/>
      <c r="T103" s="37"/>
      <c r="U103" s="37"/>
      <c r="V103" s="37"/>
      <c r="W103" s="37"/>
    </row>
    <row r="104" spans="17:23" ht="12.75">
      <c r="Q104" s="2"/>
      <c r="R104" s="2"/>
      <c r="S104" s="37"/>
      <c r="T104" s="37"/>
      <c r="U104" s="37"/>
      <c r="V104" s="37"/>
      <c r="W104" s="37"/>
    </row>
    <row r="105" spans="17:23" ht="12.75">
      <c r="Q105" s="2"/>
      <c r="R105" s="2"/>
      <c r="S105" s="37"/>
      <c r="T105" s="37"/>
      <c r="U105" s="37"/>
      <c r="V105" s="37"/>
      <c r="W105" s="37"/>
    </row>
    <row r="106" spans="17:23" ht="12.75">
      <c r="Q106" s="2"/>
      <c r="R106" s="2"/>
      <c r="S106" s="37"/>
      <c r="T106" s="37"/>
      <c r="U106" s="37"/>
      <c r="V106" s="37"/>
      <c r="W106" s="37"/>
    </row>
    <row r="107" spans="17:23" ht="12.75">
      <c r="Q107" s="2"/>
      <c r="R107" s="2"/>
      <c r="S107" s="37"/>
      <c r="T107" s="37"/>
      <c r="U107" s="37"/>
      <c r="V107" s="37"/>
      <c r="W107" s="37"/>
    </row>
    <row r="108" spans="17:23" ht="12.75">
      <c r="Q108" s="2"/>
      <c r="R108" s="2"/>
      <c r="S108" s="37"/>
      <c r="T108" s="37"/>
      <c r="U108" s="37"/>
      <c r="V108" s="37"/>
      <c r="W108" s="37"/>
    </row>
    <row r="109" spans="17:23" ht="12.75">
      <c r="Q109" s="2"/>
      <c r="R109" s="2"/>
      <c r="S109" s="37"/>
      <c r="T109" s="37"/>
      <c r="U109" s="37"/>
      <c r="V109" s="37"/>
      <c r="W109" s="37"/>
    </row>
    <row r="110" spans="17:23" ht="12.75">
      <c r="Q110" s="2"/>
      <c r="R110" s="2"/>
      <c r="S110" s="37"/>
      <c r="T110" s="37"/>
      <c r="U110" s="37"/>
      <c r="V110" s="37"/>
      <c r="W110" s="37"/>
    </row>
    <row r="111" spans="17:23" ht="12.75">
      <c r="Q111" s="2"/>
      <c r="R111" s="2"/>
      <c r="S111" s="37"/>
      <c r="T111" s="37"/>
      <c r="U111" s="37"/>
      <c r="V111" s="37"/>
      <c r="W111" s="37"/>
    </row>
    <row r="112" spans="17:23" ht="12.75">
      <c r="Q112" s="2"/>
      <c r="R112" s="2"/>
      <c r="S112" s="37"/>
      <c r="T112" s="37"/>
      <c r="U112" s="37"/>
      <c r="V112" s="37"/>
      <c r="W112" s="37"/>
    </row>
    <row r="113" spans="17:23" ht="12.75">
      <c r="Q113" s="2"/>
      <c r="R113" s="2"/>
      <c r="S113" s="37"/>
      <c r="T113" s="37"/>
      <c r="U113" s="37"/>
      <c r="V113" s="37"/>
      <c r="W113" s="37"/>
    </row>
    <row r="114" spans="17:23" ht="12.75">
      <c r="Q114" s="2"/>
      <c r="R114" s="2"/>
      <c r="S114" s="37"/>
      <c r="T114" s="37"/>
      <c r="U114" s="37"/>
      <c r="V114" s="37"/>
      <c r="W114" s="37"/>
    </row>
    <row r="115" spans="17:23" ht="12.75">
      <c r="Q115" s="2"/>
      <c r="R115" s="2"/>
      <c r="S115" s="37"/>
      <c r="T115" s="37"/>
      <c r="U115" s="37"/>
      <c r="V115" s="37"/>
      <c r="W115" s="37"/>
    </row>
    <row r="116" spans="17:23" ht="12.75">
      <c r="Q116" s="2"/>
      <c r="R116" s="2"/>
      <c r="S116" s="37"/>
      <c r="T116" s="37"/>
      <c r="U116" s="37"/>
      <c r="V116" s="37"/>
      <c r="W116" s="37"/>
    </row>
    <row r="117" spans="17:23" ht="12.75">
      <c r="Q117" s="2"/>
      <c r="R117" s="2"/>
      <c r="S117" s="37"/>
      <c r="T117" s="37"/>
      <c r="U117" s="37"/>
      <c r="V117" s="37"/>
      <c r="W117" s="37"/>
    </row>
    <row r="118" spans="17:23" ht="12.75">
      <c r="Q118" s="2"/>
      <c r="R118" s="2"/>
      <c r="S118" s="37"/>
      <c r="T118" s="37"/>
      <c r="U118" s="37"/>
      <c r="V118" s="37"/>
      <c r="W118" s="37"/>
    </row>
    <row r="119" spans="17:23" ht="12.75">
      <c r="Q119" s="2"/>
      <c r="R119" s="2"/>
      <c r="S119" s="37"/>
      <c r="T119" s="37"/>
      <c r="U119" s="37"/>
      <c r="V119" s="37"/>
      <c r="W119" s="37"/>
    </row>
    <row r="120" spans="17:23" ht="12.75">
      <c r="Q120" s="2"/>
      <c r="R120" s="2"/>
      <c r="S120" s="37"/>
      <c r="T120" s="37"/>
      <c r="U120" s="37"/>
      <c r="V120" s="37"/>
      <c r="W120" s="37"/>
    </row>
    <row r="121" spans="17:23" ht="12.75">
      <c r="Q121" s="2"/>
      <c r="R121" s="2"/>
      <c r="S121" s="37"/>
      <c r="T121" s="37"/>
      <c r="U121" s="37"/>
      <c r="V121" s="37"/>
      <c r="W121" s="37"/>
    </row>
    <row r="122" spans="17:23" ht="12.75">
      <c r="Q122" s="2"/>
      <c r="R122" s="2"/>
      <c r="S122" s="37"/>
      <c r="T122" s="37"/>
      <c r="U122" s="37"/>
      <c r="V122" s="37"/>
      <c r="W122" s="37"/>
    </row>
    <row r="123" spans="17:23" ht="12.75">
      <c r="Q123" s="2"/>
      <c r="R123" s="2"/>
      <c r="S123" s="37"/>
      <c r="T123" s="37"/>
      <c r="U123" s="37"/>
      <c r="V123" s="37"/>
      <c r="W123" s="37"/>
    </row>
    <row r="124" spans="17:23" ht="12.75">
      <c r="Q124" s="2"/>
      <c r="R124" s="2"/>
      <c r="S124" s="37"/>
      <c r="T124" s="37"/>
      <c r="U124" s="37"/>
      <c r="V124" s="37"/>
      <c r="W124" s="37"/>
    </row>
    <row r="125" spans="17:23" ht="12.75">
      <c r="Q125" s="2"/>
      <c r="R125" s="2"/>
      <c r="S125" s="37"/>
      <c r="T125" s="37"/>
      <c r="U125" s="37"/>
      <c r="V125" s="37"/>
      <c r="W125" s="37"/>
    </row>
    <row r="126" spans="17:23" ht="12.75">
      <c r="Q126" s="2"/>
      <c r="R126" s="2"/>
      <c r="S126" s="37"/>
      <c r="T126" s="37"/>
      <c r="U126" s="37"/>
      <c r="V126" s="37"/>
      <c r="W126" s="37"/>
    </row>
    <row r="127" spans="17:23" ht="12.75">
      <c r="Q127" s="2"/>
      <c r="R127" s="2"/>
      <c r="S127" s="37"/>
      <c r="T127" s="37"/>
      <c r="U127" s="37"/>
      <c r="V127" s="37"/>
      <c r="W127" s="37"/>
    </row>
    <row r="128" spans="17:23" ht="12.75">
      <c r="Q128" s="2"/>
      <c r="R128" s="2"/>
      <c r="S128" s="37"/>
      <c r="T128" s="37"/>
      <c r="U128" s="37"/>
      <c r="V128" s="37"/>
      <c r="W128" s="37"/>
    </row>
    <row r="129" spans="17:23" ht="12.75">
      <c r="Q129" s="2"/>
      <c r="R129" s="2"/>
      <c r="S129" s="37"/>
      <c r="T129" s="37"/>
      <c r="U129" s="37"/>
      <c r="V129" s="37"/>
      <c r="W129" s="37"/>
    </row>
    <row r="130" spans="17:23" ht="12.75">
      <c r="Q130" s="2"/>
      <c r="R130" s="2"/>
      <c r="S130" s="37"/>
      <c r="T130" s="37"/>
      <c r="U130" s="37"/>
      <c r="V130" s="37"/>
      <c r="W130" s="37"/>
    </row>
    <row r="131" spans="17:23" ht="12.75">
      <c r="Q131" s="2"/>
      <c r="R131" s="2"/>
      <c r="S131" s="37"/>
      <c r="T131" s="37"/>
      <c r="U131" s="37"/>
      <c r="V131" s="37"/>
      <c r="W131" s="37"/>
    </row>
    <row r="132" spans="17:23" ht="12.75">
      <c r="Q132" s="2"/>
      <c r="R132" s="2"/>
      <c r="S132" s="37"/>
      <c r="T132" s="37"/>
      <c r="U132" s="37"/>
      <c r="V132" s="37"/>
      <c r="W132" s="37"/>
    </row>
    <row r="133" spans="17:23" ht="12.75">
      <c r="Q133" s="2"/>
      <c r="R133" s="2"/>
      <c r="S133" s="37"/>
      <c r="T133" s="37"/>
      <c r="U133" s="37"/>
      <c r="V133" s="37"/>
      <c r="W133" s="37"/>
    </row>
    <row r="134" spans="17:23" ht="12.75">
      <c r="Q134" s="2"/>
      <c r="R134" s="2"/>
      <c r="S134" s="37"/>
      <c r="T134" s="37"/>
      <c r="U134" s="37"/>
      <c r="V134" s="37"/>
      <c r="W134" s="37"/>
    </row>
    <row r="135" spans="17:23" ht="12.75">
      <c r="Q135" s="2"/>
      <c r="R135" s="2"/>
      <c r="S135" s="37"/>
      <c r="T135" s="37"/>
      <c r="U135" s="37"/>
      <c r="V135" s="37"/>
      <c r="W135" s="37"/>
    </row>
    <row r="136" spans="17:23" ht="12.75">
      <c r="Q136" s="2"/>
      <c r="R136" s="2"/>
      <c r="S136" s="37"/>
      <c r="T136" s="37"/>
      <c r="U136" s="37"/>
      <c r="V136" s="37"/>
      <c r="W136" s="37"/>
    </row>
    <row r="137" spans="17:23" ht="12.75">
      <c r="Q137" s="2"/>
      <c r="R137" s="2"/>
      <c r="S137" s="37"/>
      <c r="T137" s="37"/>
      <c r="U137" s="37"/>
      <c r="V137" s="37"/>
      <c r="W137" s="37"/>
    </row>
    <row r="138" spans="17:23" ht="12.75">
      <c r="Q138" s="2"/>
      <c r="R138" s="2"/>
      <c r="S138" s="37"/>
      <c r="T138" s="37"/>
      <c r="U138" s="37"/>
      <c r="V138" s="37"/>
      <c r="W138" s="37"/>
    </row>
    <row r="139" spans="17:23" ht="12.75">
      <c r="Q139" s="2"/>
      <c r="R139" s="2"/>
      <c r="S139" s="37"/>
      <c r="T139" s="37"/>
      <c r="U139" s="37"/>
      <c r="V139" s="37"/>
      <c r="W139" s="37"/>
    </row>
    <row r="140" spans="17:23" ht="12.75">
      <c r="Q140" s="2"/>
      <c r="R140" s="2"/>
      <c r="S140" s="37"/>
      <c r="T140" s="37"/>
      <c r="U140" s="37"/>
      <c r="V140" s="37"/>
      <c r="W140" s="37"/>
    </row>
    <row r="141" spans="17:23" ht="12.75">
      <c r="Q141" s="2"/>
      <c r="R141" s="2"/>
      <c r="S141" s="37"/>
      <c r="T141" s="37"/>
      <c r="U141" s="37"/>
      <c r="V141" s="37"/>
      <c r="W141" s="37"/>
    </row>
    <row r="142" spans="17:23" ht="12.75">
      <c r="Q142" s="2"/>
      <c r="R142" s="2"/>
      <c r="S142" s="37"/>
      <c r="T142" s="37"/>
      <c r="U142" s="37"/>
      <c r="V142" s="37"/>
      <c r="W142" s="37"/>
    </row>
    <row r="143" spans="17:23" ht="12.75">
      <c r="Q143" s="2"/>
      <c r="R143" s="2"/>
      <c r="S143" s="37"/>
      <c r="T143" s="37"/>
      <c r="U143" s="37"/>
      <c r="V143" s="37"/>
      <c r="W143" s="37"/>
    </row>
    <row r="144" spans="17:23" ht="12.75">
      <c r="Q144" s="2"/>
      <c r="R144" s="2"/>
      <c r="S144" s="37"/>
      <c r="T144" s="37"/>
      <c r="U144" s="37"/>
      <c r="V144" s="37"/>
      <c r="W144" s="37"/>
    </row>
    <row r="145" spans="17:23" ht="12.75">
      <c r="Q145" s="2"/>
      <c r="R145" s="2"/>
      <c r="S145" s="37"/>
      <c r="T145" s="37"/>
      <c r="U145" s="37"/>
      <c r="V145" s="37"/>
      <c r="W145" s="37"/>
    </row>
    <row r="146" spans="17:23" ht="12.75">
      <c r="Q146" s="2"/>
      <c r="R146" s="2"/>
      <c r="S146" s="37"/>
      <c r="T146" s="37"/>
      <c r="U146" s="37"/>
      <c r="V146" s="37"/>
      <c r="W146" s="37"/>
    </row>
    <row r="147" spans="17:23" ht="12.75">
      <c r="Q147" s="2"/>
      <c r="R147" s="2"/>
      <c r="S147" s="37"/>
      <c r="T147" s="37"/>
      <c r="U147" s="37"/>
      <c r="V147" s="37"/>
      <c r="W147" s="37"/>
    </row>
    <row r="148" spans="17:23" ht="12.75">
      <c r="Q148" s="2"/>
      <c r="R148" s="2"/>
      <c r="S148" s="37"/>
      <c r="T148" s="37"/>
      <c r="U148" s="37"/>
      <c r="V148" s="37"/>
      <c r="W148" s="37"/>
    </row>
    <row r="149" spans="17:23" ht="12.75">
      <c r="Q149" s="2"/>
      <c r="R149" s="2"/>
      <c r="S149" s="37"/>
      <c r="T149" s="37"/>
      <c r="U149" s="37"/>
      <c r="V149" s="37"/>
      <c r="W149" s="37"/>
    </row>
    <row r="150" spans="17:23" ht="12.75">
      <c r="Q150" s="2"/>
      <c r="R150" s="2"/>
      <c r="S150" s="37"/>
      <c r="T150" s="37"/>
      <c r="U150" s="37"/>
      <c r="V150" s="37"/>
      <c r="W150" s="37"/>
    </row>
    <row r="151" spans="17:23" ht="12.75">
      <c r="Q151" s="2"/>
      <c r="R151" s="2"/>
      <c r="S151" s="37"/>
      <c r="T151" s="37"/>
      <c r="U151" s="37"/>
      <c r="V151" s="37"/>
      <c r="W151" s="37"/>
    </row>
    <row r="152" spans="17:23" ht="12.75">
      <c r="Q152" s="2"/>
      <c r="R152" s="2"/>
      <c r="S152" s="37"/>
      <c r="T152" s="37"/>
      <c r="U152" s="37"/>
      <c r="V152" s="37"/>
      <c r="W152" s="37"/>
    </row>
    <row r="153" spans="17:23" ht="12.75">
      <c r="Q153" s="2"/>
      <c r="R153" s="2"/>
      <c r="S153" s="37"/>
      <c r="T153" s="37"/>
      <c r="U153" s="37"/>
      <c r="V153" s="37"/>
      <c r="W153" s="37"/>
    </row>
    <row r="154" spans="17:23" ht="12.75">
      <c r="Q154" s="2"/>
      <c r="R154" s="2"/>
      <c r="S154" s="37"/>
      <c r="T154" s="37"/>
      <c r="U154" s="37"/>
      <c r="V154" s="37"/>
      <c r="W154" s="37"/>
    </row>
    <row r="155" spans="17:23" ht="12.75">
      <c r="Q155" s="2"/>
      <c r="R155" s="2"/>
      <c r="S155" s="37"/>
      <c r="T155" s="37"/>
      <c r="U155" s="37"/>
      <c r="V155" s="37"/>
      <c r="W155" s="37"/>
    </row>
    <row r="156" spans="17:23" ht="12.75">
      <c r="Q156" s="2"/>
      <c r="R156" s="2"/>
      <c r="S156" s="37"/>
      <c r="T156" s="37"/>
      <c r="U156" s="37"/>
      <c r="V156" s="37"/>
      <c r="W156" s="37"/>
    </row>
    <row r="157" spans="17:23" ht="12.75">
      <c r="Q157" s="2"/>
      <c r="R157" s="2"/>
      <c r="S157" s="37"/>
      <c r="T157" s="37"/>
      <c r="U157" s="37"/>
      <c r="V157" s="37"/>
      <c r="W157" s="37"/>
    </row>
    <row r="158" spans="17:23" ht="12.75">
      <c r="Q158" s="2"/>
      <c r="R158" s="2"/>
      <c r="S158" s="37"/>
      <c r="T158" s="37"/>
      <c r="U158" s="37"/>
      <c r="V158" s="37"/>
      <c r="W158" s="37"/>
    </row>
    <row r="159" spans="17:23" ht="12.75">
      <c r="Q159" s="2"/>
      <c r="R159" s="2"/>
      <c r="S159" s="37"/>
      <c r="T159" s="37"/>
      <c r="U159" s="37"/>
      <c r="V159" s="37"/>
      <c r="W159" s="37"/>
    </row>
    <row r="160" spans="17:23" ht="12.75">
      <c r="Q160" s="2"/>
      <c r="R160" s="2"/>
      <c r="S160" s="37"/>
      <c r="T160" s="37"/>
      <c r="U160" s="37"/>
      <c r="V160" s="37"/>
      <c r="W160" s="37"/>
    </row>
    <row r="161" spans="17:23" ht="12.75">
      <c r="Q161" s="2"/>
      <c r="R161" s="2"/>
      <c r="S161" s="37"/>
      <c r="T161" s="37"/>
      <c r="U161" s="37"/>
      <c r="V161" s="37"/>
      <c r="W161" s="37"/>
    </row>
    <row r="162" spans="17:23" ht="12.75">
      <c r="Q162" s="2"/>
      <c r="R162" s="2"/>
      <c r="S162" s="37"/>
      <c r="T162" s="37"/>
      <c r="U162" s="37"/>
      <c r="V162" s="37"/>
      <c r="W162" s="37"/>
    </row>
    <row r="163" spans="17:23" ht="12.75">
      <c r="Q163" s="2"/>
      <c r="R163" s="2"/>
      <c r="S163" s="37"/>
      <c r="T163" s="37"/>
      <c r="U163" s="37"/>
      <c r="V163" s="37"/>
      <c r="W163" s="37"/>
    </row>
    <row r="164" spans="17:23" ht="12.75">
      <c r="Q164" s="2"/>
      <c r="R164" s="2"/>
      <c r="S164" s="37"/>
      <c r="T164" s="37"/>
      <c r="U164" s="37"/>
      <c r="V164" s="37"/>
      <c r="W164" s="37"/>
    </row>
    <row r="165" spans="17:23" ht="12.75">
      <c r="Q165" s="2"/>
      <c r="R165" s="2"/>
      <c r="S165" s="37"/>
      <c r="T165" s="37"/>
      <c r="U165" s="37"/>
      <c r="V165" s="37"/>
      <c r="W165" s="37"/>
    </row>
    <row r="166" spans="17:23" ht="12.75">
      <c r="Q166" s="2"/>
      <c r="R166" s="2"/>
      <c r="S166" s="37"/>
      <c r="T166" s="37"/>
      <c r="U166" s="37"/>
      <c r="V166" s="37"/>
      <c r="W166" s="37"/>
    </row>
    <row r="167" spans="17:23" ht="12.75">
      <c r="Q167" s="2"/>
      <c r="R167" s="2"/>
      <c r="S167" s="37"/>
      <c r="T167" s="37"/>
      <c r="U167" s="37"/>
      <c r="V167" s="37"/>
      <c r="W167" s="37"/>
    </row>
    <row r="168" spans="17:23" ht="12.75">
      <c r="Q168" s="2"/>
      <c r="R168" s="2"/>
      <c r="S168" s="37"/>
      <c r="T168" s="37"/>
      <c r="U168" s="37"/>
      <c r="V168" s="37"/>
      <c r="W168" s="37"/>
    </row>
    <row r="169" spans="17:23" ht="12.75">
      <c r="Q169" s="2"/>
      <c r="R169" s="2"/>
      <c r="S169" s="37"/>
      <c r="T169" s="37"/>
      <c r="U169" s="37"/>
      <c r="V169" s="37"/>
      <c r="W169" s="37"/>
    </row>
    <row r="170" spans="17:23" ht="12.75">
      <c r="Q170" s="2"/>
      <c r="R170" s="2"/>
      <c r="S170" s="37"/>
      <c r="T170" s="37"/>
      <c r="U170" s="37"/>
      <c r="V170" s="37"/>
      <c r="W170" s="37"/>
    </row>
    <row r="171" spans="17:23" ht="12.75">
      <c r="Q171" s="2"/>
      <c r="R171" s="2"/>
      <c r="S171" s="37"/>
      <c r="T171" s="37"/>
      <c r="U171" s="37"/>
      <c r="V171" s="37"/>
      <c r="W171" s="37"/>
    </row>
    <row r="172" spans="17:23" ht="12.75">
      <c r="Q172" s="2"/>
      <c r="R172" s="2"/>
      <c r="S172" s="37"/>
      <c r="T172" s="37"/>
      <c r="U172" s="37"/>
      <c r="V172" s="37"/>
      <c r="W172" s="37"/>
    </row>
    <row r="173" spans="17:23" ht="12.75">
      <c r="Q173" s="2"/>
      <c r="R173" s="2"/>
      <c r="S173" s="37"/>
      <c r="T173" s="37"/>
      <c r="U173" s="37"/>
      <c r="V173" s="37"/>
      <c r="W173" s="37"/>
    </row>
    <row r="174" spans="17:23" ht="12.75">
      <c r="Q174" s="2"/>
      <c r="R174" s="2"/>
      <c r="S174" s="37"/>
      <c r="T174" s="37"/>
      <c r="U174" s="37"/>
      <c r="V174" s="37"/>
      <c r="W174" s="37"/>
    </row>
    <row r="175" spans="17:23" ht="12.75">
      <c r="Q175" s="2"/>
      <c r="R175" s="2"/>
      <c r="S175" s="37"/>
      <c r="T175" s="37"/>
      <c r="U175" s="37"/>
      <c r="V175" s="37"/>
      <c r="W175" s="37"/>
    </row>
    <row r="176" spans="17:23" ht="12.75">
      <c r="Q176" s="2"/>
      <c r="R176" s="2"/>
      <c r="S176" s="37"/>
      <c r="T176" s="37"/>
      <c r="U176" s="37"/>
      <c r="V176" s="37"/>
      <c r="W176" s="37"/>
    </row>
    <row r="177" spans="17:23" ht="12.75">
      <c r="Q177" s="2"/>
      <c r="R177" s="2"/>
      <c r="S177" s="37"/>
      <c r="T177" s="37"/>
      <c r="U177" s="37"/>
      <c r="V177" s="37"/>
      <c r="W177" s="37"/>
    </row>
    <row r="178" spans="17:23" ht="12.75">
      <c r="Q178" s="2"/>
      <c r="R178" s="2"/>
      <c r="S178" s="37"/>
      <c r="T178" s="37"/>
      <c r="U178" s="37"/>
      <c r="V178" s="37"/>
      <c r="W178" s="37"/>
    </row>
    <row r="179" spans="17:23" ht="12.75">
      <c r="Q179" s="2"/>
      <c r="R179" s="2"/>
      <c r="S179" s="37"/>
      <c r="T179" s="37"/>
      <c r="U179" s="37"/>
      <c r="V179" s="37"/>
      <c r="W179" s="37"/>
    </row>
    <row r="180" spans="17:23" ht="12.75">
      <c r="Q180" s="2"/>
      <c r="R180" s="2"/>
      <c r="S180" s="37"/>
      <c r="T180" s="37"/>
      <c r="U180" s="37"/>
      <c r="V180" s="37"/>
      <c r="W180" s="37"/>
    </row>
    <row r="181" spans="17:23" ht="12.75">
      <c r="Q181" s="2"/>
      <c r="R181" s="2"/>
      <c r="S181" s="37"/>
      <c r="T181" s="37"/>
      <c r="U181" s="37"/>
      <c r="V181" s="37"/>
      <c r="W181" s="37"/>
    </row>
    <row r="182" spans="17:23" ht="12.75">
      <c r="Q182" s="2"/>
      <c r="R182" s="2"/>
      <c r="S182" s="37"/>
      <c r="T182" s="37"/>
      <c r="U182" s="37"/>
      <c r="V182" s="37"/>
      <c r="W182" s="37"/>
    </row>
    <row r="183" spans="17:23" ht="12.75">
      <c r="Q183" s="2"/>
      <c r="R183" s="2"/>
      <c r="S183" s="37"/>
      <c r="T183" s="37"/>
      <c r="U183" s="37"/>
      <c r="V183" s="37"/>
      <c r="W183" s="37"/>
    </row>
    <row r="184" spans="17:23" ht="12.75">
      <c r="Q184" s="2"/>
      <c r="R184" s="2"/>
      <c r="S184" s="37"/>
      <c r="T184" s="37"/>
      <c r="U184" s="37"/>
      <c r="V184" s="37"/>
      <c r="W184" s="37"/>
    </row>
    <row r="185" spans="17:23" ht="12.75">
      <c r="Q185" s="2"/>
      <c r="R185" s="2"/>
      <c r="S185" s="37"/>
      <c r="T185" s="37"/>
      <c r="U185" s="37"/>
      <c r="V185" s="37"/>
      <c r="W185" s="37"/>
    </row>
    <row r="186" spans="17:23" ht="12.75">
      <c r="Q186" s="2"/>
      <c r="R186" s="2"/>
      <c r="S186" s="37"/>
      <c r="T186" s="37"/>
      <c r="U186" s="37"/>
      <c r="V186" s="37"/>
      <c r="W186" s="37"/>
    </row>
    <row r="187" spans="17:23" ht="12.75">
      <c r="Q187" s="2"/>
      <c r="R187" s="2"/>
      <c r="S187" s="37"/>
      <c r="T187" s="37"/>
      <c r="U187" s="37"/>
      <c r="V187" s="37"/>
      <c r="W187" s="37"/>
    </row>
    <row r="188" spans="17:23" ht="12.75">
      <c r="Q188" s="2"/>
      <c r="R188" s="2"/>
      <c r="S188" s="37"/>
      <c r="T188" s="37"/>
      <c r="U188" s="37"/>
      <c r="V188" s="37"/>
      <c r="W188" s="37"/>
    </row>
    <row r="189" spans="17:23" ht="12.75">
      <c r="Q189" s="2"/>
      <c r="R189" s="2"/>
      <c r="S189" s="37"/>
      <c r="T189" s="37"/>
      <c r="U189" s="37"/>
      <c r="V189" s="37"/>
      <c r="W189" s="37"/>
    </row>
    <row r="190" spans="17:23" ht="12.75">
      <c r="Q190" s="2"/>
      <c r="R190" s="2"/>
      <c r="S190" s="37"/>
      <c r="T190" s="37"/>
      <c r="U190" s="37"/>
      <c r="V190" s="37"/>
      <c r="W190" s="37"/>
    </row>
    <row r="191" spans="17:23" ht="12.75">
      <c r="Q191" s="2"/>
      <c r="R191" s="2"/>
      <c r="S191" s="37"/>
      <c r="T191" s="37"/>
      <c r="U191" s="37"/>
      <c r="V191" s="37"/>
      <c r="W191" s="37"/>
    </row>
    <row r="192" spans="17:23" ht="12.75">
      <c r="Q192" s="2"/>
      <c r="R192" s="2"/>
      <c r="S192" s="37"/>
      <c r="T192" s="37"/>
      <c r="U192" s="37"/>
      <c r="V192" s="37"/>
      <c r="W192" s="37"/>
    </row>
    <row r="193" spans="17:23" ht="12.75">
      <c r="Q193" s="2"/>
      <c r="R193" s="2"/>
      <c r="S193" s="37"/>
      <c r="T193" s="37"/>
      <c r="U193" s="37"/>
      <c r="V193" s="37"/>
      <c r="W193" s="37"/>
    </row>
    <row r="194" spans="17:23" ht="12.75">
      <c r="Q194" s="2"/>
      <c r="R194" s="2"/>
      <c r="S194" s="37"/>
      <c r="T194" s="37"/>
      <c r="U194" s="37"/>
      <c r="V194" s="37"/>
      <c r="W194" s="37"/>
    </row>
    <row r="195" spans="17:23" ht="12.75">
      <c r="Q195" s="2"/>
      <c r="R195" s="2"/>
      <c r="S195" s="37"/>
      <c r="T195" s="37"/>
      <c r="U195" s="37"/>
      <c r="V195" s="37"/>
      <c r="W195" s="37"/>
    </row>
    <row r="196" spans="17:23" ht="12.75">
      <c r="Q196" s="2"/>
      <c r="R196" s="2"/>
      <c r="S196" s="37"/>
      <c r="T196" s="37"/>
      <c r="U196" s="37"/>
      <c r="V196" s="37"/>
      <c r="W196" s="37"/>
    </row>
    <row r="197" spans="17:23" ht="12.75">
      <c r="Q197" s="2"/>
      <c r="R197" s="2"/>
      <c r="S197" s="37"/>
      <c r="T197" s="37"/>
      <c r="U197" s="37"/>
      <c r="V197" s="37"/>
      <c r="W197" s="37"/>
    </row>
    <row r="198" spans="17:23" ht="12.75">
      <c r="Q198" s="2"/>
      <c r="R198" s="2"/>
      <c r="S198" s="37"/>
      <c r="T198" s="37"/>
      <c r="U198" s="37"/>
      <c r="V198" s="37"/>
      <c r="W198" s="37"/>
    </row>
    <row r="199" spans="17:23" ht="12.75">
      <c r="Q199" s="2"/>
      <c r="R199" s="2"/>
      <c r="S199" s="37"/>
      <c r="T199" s="37"/>
      <c r="U199" s="37"/>
      <c r="V199" s="37"/>
      <c r="W199" s="37"/>
    </row>
    <row r="200" spans="17:23" ht="12.75">
      <c r="Q200" s="2"/>
      <c r="R200" s="2"/>
      <c r="S200" s="37"/>
      <c r="T200" s="37"/>
      <c r="U200" s="37"/>
      <c r="V200" s="37"/>
      <c r="W200" s="37"/>
    </row>
    <row r="201" spans="17:23" ht="12.75">
      <c r="Q201" s="2"/>
      <c r="R201" s="2"/>
      <c r="S201" s="37"/>
      <c r="T201" s="37"/>
      <c r="U201" s="37"/>
      <c r="V201" s="37"/>
      <c r="W201" s="37"/>
    </row>
    <row r="202" spans="17:23" ht="12.75">
      <c r="Q202" s="2"/>
      <c r="R202" s="2"/>
      <c r="S202" s="37"/>
      <c r="T202" s="37"/>
      <c r="U202" s="37"/>
      <c r="V202" s="37"/>
      <c r="W202" s="37"/>
    </row>
    <row r="203" spans="17:23" ht="12.75">
      <c r="Q203" s="2"/>
      <c r="R203" s="2"/>
      <c r="S203" s="37"/>
      <c r="T203" s="37"/>
      <c r="U203" s="37"/>
      <c r="V203" s="37"/>
      <c r="W203" s="37"/>
    </row>
    <row r="204" spans="17:23" ht="12.75">
      <c r="Q204" s="2"/>
      <c r="R204" s="2"/>
      <c r="S204" s="37"/>
      <c r="T204" s="37"/>
      <c r="U204" s="37"/>
      <c r="V204" s="37"/>
      <c r="W204" s="37"/>
    </row>
    <row r="205" spans="17:23" ht="12.75">
      <c r="Q205" s="2"/>
      <c r="R205" s="2"/>
      <c r="S205" s="37"/>
      <c r="T205" s="37"/>
      <c r="U205" s="37"/>
      <c r="V205" s="37"/>
      <c r="W205" s="37"/>
    </row>
    <row r="206" spans="17:23" ht="12.75">
      <c r="Q206" s="2"/>
      <c r="R206" s="2"/>
      <c r="S206" s="37"/>
      <c r="T206" s="37"/>
      <c r="U206" s="37"/>
      <c r="V206" s="37"/>
      <c r="W206" s="37"/>
    </row>
    <row r="207" spans="17:23" ht="12.75">
      <c r="Q207" s="2"/>
      <c r="R207" s="2"/>
      <c r="S207" s="37"/>
      <c r="T207" s="37"/>
      <c r="U207" s="37"/>
      <c r="V207" s="37"/>
      <c r="W207" s="37"/>
    </row>
    <row r="208" spans="17:23" ht="12.75">
      <c r="Q208" s="2"/>
      <c r="R208" s="2"/>
      <c r="S208" s="37"/>
      <c r="T208" s="37"/>
      <c r="U208" s="37"/>
      <c r="V208" s="37"/>
      <c r="W208" s="37"/>
    </row>
    <row r="209" spans="17:23" ht="12.75">
      <c r="Q209" s="2"/>
      <c r="R209" s="2"/>
      <c r="S209" s="37"/>
      <c r="T209" s="37"/>
      <c r="U209" s="37"/>
      <c r="V209" s="37"/>
      <c r="W209" s="37"/>
    </row>
    <row r="210" spans="17:23" ht="12.75">
      <c r="Q210" s="2"/>
      <c r="R210" s="2"/>
      <c r="S210" s="37"/>
      <c r="T210" s="37"/>
      <c r="U210" s="37"/>
      <c r="V210" s="37"/>
      <c r="W210" s="37"/>
    </row>
    <row r="211" spans="17:23" ht="12.75">
      <c r="Q211" s="2"/>
      <c r="R211" s="2"/>
      <c r="S211" s="37"/>
      <c r="T211" s="37"/>
      <c r="U211" s="37"/>
      <c r="V211" s="37"/>
      <c r="W211" s="37"/>
    </row>
    <row r="212" spans="17:23" ht="12.75">
      <c r="Q212" s="2"/>
      <c r="R212" s="2"/>
      <c r="S212" s="37"/>
      <c r="T212" s="37"/>
      <c r="U212" s="37"/>
      <c r="V212" s="37"/>
      <c r="W212" s="37"/>
    </row>
    <row r="213" spans="17:23" ht="12.75">
      <c r="Q213" s="2"/>
      <c r="R213" s="2"/>
      <c r="S213" s="37"/>
      <c r="T213" s="37"/>
      <c r="U213" s="37"/>
      <c r="V213" s="37"/>
      <c r="W213" s="37"/>
    </row>
    <row r="214" spans="17:23" ht="12.75">
      <c r="Q214" s="2"/>
      <c r="R214" s="2"/>
      <c r="S214" s="37"/>
      <c r="T214" s="37"/>
      <c r="U214" s="37"/>
      <c r="V214" s="37"/>
      <c r="W214" s="37"/>
    </row>
    <row r="215" spans="17:23" ht="12.75">
      <c r="Q215" s="2"/>
      <c r="R215" s="2"/>
      <c r="S215" s="37"/>
      <c r="T215" s="37"/>
      <c r="U215" s="37"/>
      <c r="V215" s="37"/>
      <c r="W215" s="37"/>
    </row>
    <row r="216" spans="17:23" ht="12.75">
      <c r="Q216" s="2"/>
      <c r="R216" s="2"/>
      <c r="S216" s="37"/>
      <c r="T216" s="37"/>
      <c r="U216" s="37"/>
      <c r="V216" s="37"/>
      <c r="W216" s="37"/>
    </row>
    <row r="217" spans="17:23" ht="12.75">
      <c r="Q217" s="2"/>
      <c r="R217" s="2"/>
      <c r="S217" s="37"/>
      <c r="T217" s="37"/>
      <c r="U217" s="37"/>
      <c r="V217" s="37"/>
      <c r="W217" s="37"/>
    </row>
    <row r="218" spans="17:23" ht="12.75">
      <c r="Q218" s="2"/>
      <c r="R218" s="2"/>
      <c r="S218" s="37"/>
      <c r="T218" s="37"/>
      <c r="U218" s="37"/>
      <c r="V218" s="37"/>
      <c r="W218" s="37"/>
    </row>
    <row r="219" spans="17:23" ht="12.75">
      <c r="Q219" s="2"/>
      <c r="R219" s="2"/>
      <c r="S219" s="37"/>
      <c r="T219" s="37"/>
      <c r="U219" s="37"/>
      <c r="V219" s="37"/>
      <c r="W219" s="37"/>
    </row>
    <row r="220" spans="17:23" ht="12.75">
      <c r="Q220" s="2"/>
      <c r="R220" s="2"/>
      <c r="S220" s="37"/>
      <c r="T220" s="37"/>
      <c r="U220" s="37"/>
      <c r="V220" s="37"/>
      <c r="W220" s="37"/>
    </row>
    <row r="221" spans="17:23" ht="12.75">
      <c r="Q221" s="2"/>
      <c r="R221" s="2"/>
      <c r="S221" s="37"/>
      <c r="T221" s="37"/>
      <c r="U221" s="37"/>
      <c r="V221" s="37"/>
      <c r="W221" s="37"/>
    </row>
    <row r="222" spans="17:23" ht="12.75">
      <c r="Q222" s="2"/>
      <c r="R222" s="2"/>
      <c r="S222" s="37"/>
      <c r="T222" s="37"/>
      <c r="U222" s="37"/>
      <c r="V222" s="37"/>
      <c r="W222" s="37"/>
    </row>
    <row r="223" spans="17:23" ht="12.75">
      <c r="Q223" s="2"/>
      <c r="R223" s="2"/>
      <c r="S223" s="37"/>
      <c r="T223" s="37"/>
      <c r="U223" s="37"/>
      <c r="V223" s="37"/>
      <c r="W223" s="37"/>
    </row>
    <row r="224" spans="17:23" ht="12.75">
      <c r="Q224" s="2"/>
      <c r="R224" s="2"/>
      <c r="S224" s="37"/>
      <c r="T224" s="37"/>
      <c r="U224" s="37"/>
      <c r="V224" s="37"/>
      <c r="W224" s="37"/>
    </row>
    <row r="225" spans="17:23" ht="12.75">
      <c r="Q225" s="2"/>
      <c r="R225" s="2"/>
      <c r="S225" s="37"/>
      <c r="T225" s="37"/>
      <c r="U225" s="37"/>
      <c r="V225" s="37"/>
      <c r="W225" s="37"/>
    </row>
    <row r="226" spans="17:23" ht="12.75">
      <c r="Q226" s="2"/>
      <c r="R226" s="2"/>
      <c r="S226" s="37"/>
      <c r="T226" s="37"/>
      <c r="U226" s="37"/>
      <c r="V226" s="37"/>
      <c r="W226" s="37"/>
    </row>
    <row r="227" spans="17:23" ht="12.75">
      <c r="Q227" s="2"/>
      <c r="R227" s="2"/>
      <c r="S227" s="37"/>
      <c r="T227" s="37"/>
      <c r="U227" s="37"/>
      <c r="V227" s="37"/>
      <c r="W227" s="37"/>
    </row>
    <row r="228" spans="17:23" ht="12.75">
      <c r="Q228" s="2"/>
      <c r="R228" s="2"/>
      <c r="S228" s="37"/>
      <c r="T228" s="37"/>
      <c r="U228" s="37"/>
      <c r="V228" s="37"/>
      <c r="W228" s="37"/>
    </row>
    <row r="229" spans="17:23" ht="12.75">
      <c r="Q229" s="2"/>
      <c r="R229" s="2"/>
      <c r="S229" s="37"/>
      <c r="T229" s="37"/>
      <c r="U229" s="37"/>
      <c r="V229" s="37"/>
      <c r="W229" s="37"/>
    </row>
    <row r="230" spans="17:23" ht="12.75">
      <c r="Q230" s="2"/>
      <c r="R230" s="2"/>
      <c r="S230" s="37"/>
      <c r="T230" s="37"/>
      <c r="U230" s="37"/>
      <c r="V230" s="37"/>
      <c r="W230" s="37"/>
    </row>
    <row r="231" spans="17:23" ht="12.75">
      <c r="Q231" s="2"/>
      <c r="R231" s="2"/>
      <c r="S231" s="37"/>
      <c r="T231" s="37"/>
      <c r="U231" s="37"/>
      <c r="V231" s="37"/>
      <c r="W231" s="37"/>
    </row>
    <row r="232" spans="17:23" ht="12.75">
      <c r="Q232" s="2"/>
      <c r="R232" s="2"/>
      <c r="S232" s="37"/>
      <c r="T232" s="37"/>
      <c r="U232" s="37"/>
      <c r="V232" s="37"/>
      <c r="W232" s="37"/>
    </row>
    <row r="233" spans="17:23" ht="12.75">
      <c r="Q233" s="2"/>
      <c r="R233" s="2"/>
      <c r="S233" s="37"/>
      <c r="T233" s="37"/>
      <c r="U233" s="37"/>
      <c r="V233" s="37"/>
      <c r="W233" s="37"/>
    </row>
    <row r="234" spans="17:23" ht="12.75">
      <c r="Q234" s="2"/>
      <c r="R234" s="2"/>
      <c r="S234" s="37"/>
      <c r="T234" s="37"/>
      <c r="U234" s="37"/>
      <c r="V234" s="37"/>
      <c r="W234" s="37"/>
    </row>
    <row r="235" spans="17:23" ht="12.75">
      <c r="Q235" s="2"/>
      <c r="R235" s="2"/>
      <c r="S235" s="37"/>
      <c r="T235" s="37"/>
      <c r="U235" s="37"/>
      <c r="V235" s="37"/>
      <c r="W235" s="37"/>
    </row>
    <row r="236" spans="17:23" ht="12.75">
      <c r="Q236" s="2"/>
      <c r="R236" s="2"/>
      <c r="S236" s="37"/>
      <c r="T236" s="37"/>
      <c r="U236" s="37"/>
      <c r="V236" s="37"/>
      <c r="W236" s="37"/>
    </row>
    <row r="237" spans="17:23" ht="12.75">
      <c r="Q237" s="2"/>
      <c r="R237" s="2"/>
      <c r="S237" s="37"/>
      <c r="T237" s="37"/>
      <c r="U237" s="37"/>
      <c r="V237" s="37"/>
      <c r="W237" s="37"/>
    </row>
    <row r="238" spans="17:23" ht="12.75">
      <c r="Q238" s="2"/>
      <c r="R238" s="2"/>
      <c r="S238" s="37"/>
      <c r="T238" s="37"/>
      <c r="U238" s="37"/>
      <c r="V238" s="37"/>
      <c r="W238" s="37"/>
    </row>
    <row r="239" spans="17:23" ht="12.75">
      <c r="Q239" s="2"/>
      <c r="R239" s="2"/>
      <c r="S239" s="37"/>
      <c r="T239" s="37"/>
      <c r="U239" s="37"/>
      <c r="V239" s="37"/>
      <c r="W239" s="37"/>
    </row>
    <row r="240" spans="17:23" ht="12.75">
      <c r="Q240" s="2"/>
      <c r="R240" s="2"/>
      <c r="S240" s="37"/>
      <c r="T240" s="37"/>
      <c r="U240" s="37"/>
      <c r="V240" s="37"/>
      <c r="W240" s="37"/>
    </row>
    <row r="241" spans="17:23" ht="12.75">
      <c r="Q241" s="2"/>
      <c r="R241" s="2"/>
      <c r="S241" s="37"/>
      <c r="T241" s="37"/>
      <c r="U241" s="37"/>
      <c r="V241" s="37"/>
      <c r="W241" s="37"/>
    </row>
    <row r="242" spans="17:23" ht="12.75">
      <c r="Q242" s="2"/>
      <c r="R242" s="2"/>
      <c r="S242" s="37"/>
      <c r="T242" s="37"/>
      <c r="U242" s="37"/>
      <c r="V242" s="37"/>
      <c r="W242" s="37"/>
    </row>
    <row r="243" spans="17:23" ht="12.75">
      <c r="Q243" s="2"/>
      <c r="R243" s="2"/>
      <c r="S243" s="37"/>
      <c r="T243" s="37"/>
      <c r="U243" s="37"/>
      <c r="V243" s="37"/>
      <c r="W243" s="37"/>
    </row>
    <row r="244" spans="17:23" ht="12.75">
      <c r="Q244" s="2"/>
      <c r="R244" s="2"/>
      <c r="S244" s="37"/>
      <c r="T244" s="37"/>
      <c r="U244" s="37"/>
      <c r="V244" s="37"/>
      <c r="W244" s="37"/>
    </row>
    <row r="245" spans="17:23" ht="12.75">
      <c r="Q245" s="2"/>
      <c r="R245" s="2"/>
      <c r="S245" s="37"/>
      <c r="T245" s="37"/>
      <c r="U245" s="37"/>
      <c r="V245" s="37"/>
      <c r="W245" s="37"/>
    </row>
    <row r="246" spans="17:23" ht="12.75">
      <c r="Q246" s="2"/>
      <c r="R246" s="2"/>
      <c r="S246" s="37"/>
      <c r="T246" s="37"/>
      <c r="U246" s="37"/>
      <c r="V246" s="37"/>
      <c r="W246" s="37"/>
    </row>
    <row r="247" spans="17:23" ht="12.75">
      <c r="Q247" s="2"/>
      <c r="R247" s="2"/>
      <c r="S247" s="37"/>
      <c r="T247" s="37"/>
      <c r="U247" s="37"/>
      <c r="V247" s="37"/>
      <c r="W247" s="37"/>
    </row>
    <row r="248" spans="17:23" ht="12.75">
      <c r="Q248" s="2"/>
      <c r="R248" s="2"/>
      <c r="S248" s="37"/>
      <c r="T248" s="37"/>
      <c r="U248" s="37"/>
      <c r="V248" s="37"/>
      <c r="W248" s="37"/>
    </row>
    <row r="249" spans="17:23" ht="12.75">
      <c r="Q249" s="2"/>
      <c r="R249" s="2"/>
      <c r="S249" s="37"/>
      <c r="T249" s="37"/>
      <c r="U249" s="37"/>
      <c r="V249" s="37"/>
      <c r="W249" s="37"/>
    </row>
    <row r="250" spans="17:23" ht="12.75">
      <c r="Q250" s="2"/>
      <c r="R250" s="2"/>
      <c r="S250" s="37"/>
      <c r="T250" s="37"/>
      <c r="U250" s="37"/>
      <c r="V250" s="37"/>
      <c r="W250" s="37"/>
    </row>
    <row r="251" spans="17:23" ht="12.75">
      <c r="Q251" s="2"/>
      <c r="R251" s="2"/>
      <c r="S251" s="37"/>
      <c r="T251" s="37"/>
      <c r="U251" s="37"/>
      <c r="V251" s="37"/>
      <c r="W251" s="37"/>
    </row>
    <row r="252" spans="17:23" ht="12.75">
      <c r="Q252" s="2"/>
      <c r="R252" s="2"/>
      <c r="S252" s="37"/>
      <c r="T252" s="37"/>
      <c r="U252" s="37"/>
      <c r="V252" s="37"/>
      <c r="W252" s="37"/>
    </row>
    <row r="253" spans="17:23" ht="12.75">
      <c r="Q253" s="2"/>
      <c r="R253" s="2"/>
      <c r="S253" s="37"/>
      <c r="T253" s="37"/>
      <c r="U253" s="37"/>
      <c r="V253" s="37"/>
      <c r="W253" s="37"/>
    </row>
    <row r="254" spans="17:23" ht="12.75">
      <c r="Q254" s="2"/>
      <c r="R254" s="2"/>
      <c r="S254" s="37"/>
      <c r="T254" s="37"/>
      <c r="U254" s="37"/>
      <c r="V254" s="37"/>
      <c r="W254" s="37"/>
    </row>
    <row r="255" spans="17:23" ht="12.75">
      <c r="Q255" s="2"/>
      <c r="R255" s="2"/>
      <c r="S255" s="37"/>
      <c r="T255" s="37"/>
      <c r="U255" s="37"/>
      <c r="V255" s="37"/>
      <c r="W255" s="37"/>
    </row>
    <row r="256" spans="17:23" ht="12.75">
      <c r="Q256" s="2"/>
      <c r="R256" s="2"/>
      <c r="S256" s="37"/>
      <c r="T256" s="37"/>
      <c r="U256" s="37"/>
      <c r="V256" s="37"/>
      <c r="W256" s="37"/>
    </row>
    <row r="257" spans="17:23" ht="12.75">
      <c r="Q257" s="2"/>
      <c r="R257" s="2"/>
      <c r="S257" s="37"/>
      <c r="T257" s="37"/>
      <c r="U257" s="37"/>
      <c r="V257" s="37"/>
      <c r="W257" s="37"/>
    </row>
    <row r="258" spans="17:23" ht="12.75">
      <c r="Q258" s="2"/>
      <c r="R258" s="2"/>
      <c r="S258" s="37"/>
      <c r="T258" s="37"/>
      <c r="U258" s="37"/>
      <c r="V258" s="37"/>
      <c r="W258" s="37"/>
    </row>
    <row r="259" spans="17:23" ht="12.75">
      <c r="Q259" s="2"/>
      <c r="R259" s="2"/>
      <c r="S259" s="37"/>
      <c r="T259" s="37"/>
      <c r="U259" s="37"/>
      <c r="V259" s="37"/>
      <c r="W259" s="37"/>
    </row>
    <row r="260" spans="17:23" ht="12.75">
      <c r="Q260" s="2"/>
      <c r="R260" s="2"/>
      <c r="S260" s="37"/>
      <c r="T260" s="37"/>
      <c r="U260" s="37"/>
      <c r="V260" s="37"/>
      <c r="W260" s="37"/>
    </row>
    <row r="261" spans="17:23" ht="12.75">
      <c r="Q261" s="2"/>
      <c r="R261" s="2"/>
      <c r="S261" s="37"/>
      <c r="T261" s="37"/>
      <c r="U261" s="37"/>
      <c r="V261" s="37"/>
      <c r="W261" s="37"/>
    </row>
    <row r="262" spans="17:23" ht="12.75">
      <c r="Q262" s="2"/>
      <c r="R262" s="2"/>
      <c r="S262" s="37"/>
      <c r="T262" s="37"/>
      <c r="U262" s="37"/>
      <c r="V262" s="37"/>
      <c r="W262" s="37"/>
    </row>
    <row r="263" spans="17:23" ht="12.75">
      <c r="Q263" s="2"/>
      <c r="R263" s="2"/>
      <c r="S263" s="37"/>
      <c r="T263" s="37"/>
      <c r="U263" s="37"/>
      <c r="V263" s="37"/>
      <c r="W263" s="37"/>
    </row>
    <row r="264" spans="17:23" ht="12.75">
      <c r="Q264" s="2"/>
      <c r="R264" s="2"/>
      <c r="S264" s="37"/>
      <c r="T264" s="37"/>
      <c r="U264" s="37"/>
      <c r="V264" s="37"/>
      <c r="W264" s="37"/>
    </row>
    <row r="265" spans="17:23" ht="12.75">
      <c r="Q265" s="2"/>
      <c r="R265" s="2"/>
      <c r="S265" s="37"/>
      <c r="T265" s="37"/>
      <c r="U265" s="37"/>
      <c r="V265" s="37"/>
      <c r="W265" s="37"/>
    </row>
    <row r="266" spans="17:23" ht="12.75">
      <c r="Q266" s="2"/>
      <c r="R266" s="2"/>
      <c r="S266" s="37"/>
      <c r="T266" s="37"/>
      <c r="U266" s="37"/>
      <c r="V266" s="37"/>
      <c r="W266" s="37"/>
    </row>
    <row r="267" spans="17:23" ht="12.75">
      <c r="Q267" s="2"/>
      <c r="R267" s="2"/>
      <c r="S267" s="37"/>
      <c r="T267" s="37"/>
      <c r="U267" s="37"/>
      <c r="V267" s="37"/>
      <c r="W267" s="37"/>
    </row>
    <row r="268" spans="17:23" ht="12.75">
      <c r="Q268" s="2"/>
      <c r="R268" s="2"/>
      <c r="S268" s="37"/>
      <c r="T268" s="37"/>
      <c r="U268" s="37"/>
      <c r="V268" s="37"/>
      <c r="W268" s="37"/>
    </row>
    <row r="269" spans="17:23" ht="12.75">
      <c r="Q269" s="2"/>
      <c r="R269" s="2"/>
      <c r="S269" s="37"/>
      <c r="T269" s="37"/>
      <c r="U269" s="37"/>
      <c r="V269" s="37"/>
      <c r="W269" s="37"/>
    </row>
    <row r="270" spans="17:23" ht="12.75">
      <c r="Q270" s="2"/>
      <c r="R270" s="2"/>
      <c r="S270" s="37"/>
      <c r="T270" s="37"/>
      <c r="U270" s="37"/>
      <c r="V270" s="37"/>
      <c r="W270" s="37"/>
    </row>
    <row r="271" spans="17:23" ht="12.75">
      <c r="Q271" s="2"/>
      <c r="R271" s="2"/>
      <c r="S271" s="37"/>
      <c r="T271" s="37"/>
      <c r="U271" s="37"/>
      <c r="V271" s="37"/>
      <c r="W271" s="37"/>
    </row>
    <row r="272" spans="17:23" ht="12.75">
      <c r="Q272" s="2"/>
      <c r="R272" s="2"/>
      <c r="S272" s="37"/>
      <c r="T272" s="37"/>
      <c r="U272" s="37"/>
      <c r="V272" s="37"/>
      <c r="W272" s="37"/>
    </row>
    <row r="273" spans="17:23" ht="12.75">
      <c r="Q273" s="2"/>
      <c r="R273" s="2"/>
      <c r="S273" s="37"/>
      <c r="T273" s="37"/>
      <c r="U273" s="37"/>
      <c r="V273" s="37"/>
      <c r="W273" s="37"/>
    </row>
    <row r="274" spans="17:23" ht="12.75">
      <c r="Q274" s="2"/>
      <c r="R274" s="2"/>
      <c r="S274" s="37"/>
      <c r="T274" s="37"/>
      <c r="U274" s="37"/>
      <c r="V274" s="37"/>
      <c r="W274" s="37"/>
    </row>
    <row r="275" spans="17:23" ht="12.75">
      <c r="Q275" s="2"/>
      <c r="R275" s="2"/>
      <c r="S275" s="37"/>
      <c r="T275" s="37"/>
      <c r="U275" s="37"/>
      <c r="V275" s="37"/>
      <c r="W275" s="37"/>
    </row>
    <row r="276" spans="17:23" ht="12.75">
      <c r="Q276" s="2"/>
      <c r="R276" s="2"/>
      <c r="S276" s="37"/>
      <c r="T276" s="37"/>
      <c r="U276" s="37"/>
      <c r="V276" s="37"/>
      <c r="W276" s="37"/>
    </row>
    <row r="277" spans="17:23" ht="12.75">
      <c r="Q277" s="2"/>
      <c r="R277" s="2"/>
      <c r="S277" s="37"/>
      <c r="T277" s="37"/>
      <c r="U277" s="37"/>
      <c r="V277" s="37"/>
      <c r="W277" s="37"/>
    </row>
    <row r="278" spans="17:23" ht="12.75">
      <c r="Q278" s="2"/>
      <c r="R278" s="2"/>
      <c r="S278" s="37"/>
      <c r="T278" s="37"/>
      <c r="U278" s="37"/>
      <c r="V278" s="37"/>
      <c r="W278" s="37"/>
    </row>
    <row r="279" spans="17:23" ht="12.75">
      <c r="Q279" s="2"/>
      <c r="R279" s="2"/>
      <c r="S279" s="37"/>
      <c r="T279" s="37"/>
      <c r="U279" s="37"/>
      <c r="V279" s="37"/>
      <c r="W279" s="37"/>
    </row>
    <row r="280" spans="17:23" ht="12.75">
      <c r="Q280" s="2"/>
      <c r="R280" s="2"/>
      <c r="S280" s="37"/>
      <c r="T280" s="37"/>
      <c r="U280" s="37"/>
      <c r="V280" s="37"/>
      <c r="W280" s="37"/>
    </row>
    <row r="281" spans="17:23" ht="12.75">
      <c r="Q281" s="2"/>
      <c r="R281" s="2"/>
      <c r="S281" s="37"/>
      <c r="T281" s="37"/>
      <c r="U281" s="37"/>
      <c r="V281" s="37"/>
      <c r="W281" s="37"/>
    </row>
    <row r="282" spans="17:23" ht="12.75">
      <c r="Q282" s="2"/>
      <c r="R282" s="2"/>
      <c r="S282" s="37"/>
      <c r="T282" s="37"/>
      <c r="U282" s="37"/>
      <c r="V282" s="37"/>
      <c r="W282" s="37"/>
    </row>
    <row r="283" spans="17:23" ht="12.75">
      <c r="Q283" s="2"/>
      <c r="R283" s="2"/>
      <c r="S283" s="37"/>
      <c r="T283" s="37"/>
      <c r="U283" s="37"/>
      <c r="V283" s="37"/>
      <c r="W283" s="37"/>
    </row>
    <row r="284" spans="17:23" ht="12.75">
      <c r="Q284" s="2"/>
      <c r="R284" s="2"/>
      <c r="S284" s="37"/>
      <c r="T284" s="37"/>
      <c r="U284" s="37"/>
      <c r="V284" s="37"/>
      <c r="W284" s="37"/>
    </row>
    <row r="285" spans="17:23" ht="12.75">
      <c r="Q285" s="2"/>
      <c r="R285" s="2"/>
      <c r="S285" s="37"/>
      <c r="T285" s="37"/>
      <c r="U285" s="37"/>
      <c r="V285" s="37"/>
      <c r="W285" s="37"/>
    </row>
    <row r="286" spans="17:23" ht="12.75">
      <c r="Q286" s="2"/>
      <c r="R286" s="2"/>
      <c r="S286" s="37"/>
      <c r="T286" s="37"/>
      <c r="U286" s="37"/>
      <c r="V286" s="37"/>
      <c r="W286" s="37"/>
    </row>
    <row r="287" spans="17:23" ht="12.75">
      <c r="Q287" s="2"/>
      <c r="R287" s="2"/>
      <c r="S287" s="37"/>
      <c r="T287" s="37"/>
      <c r="U287" s="37"/>
      <c r="V287" s="37"/>
      <c r="W287" s="37"/>
    </row>
    <row r="288" spans="17:23" ht="12.75">
      <c r="Q288" s="2"/>
      <c r="R288" s="2"/>
      <c r="S288" s="37"/>
      <c r="T288" s="37"/>
      <c r="U288" s="37"/>
      <c r="V288" s="37"/>
      <c r="W288" s="37"/>
    </row>
    <row r="289" spans="17:23" ht="12.75">
      <c r="Q289" s="2"/>
      <c r="R289" s="2"/>
      <c r="S289" s="37"/>
      <c r="T289" s="37"/>
      <c r="U289" s="37"/>
      <c r="V289" s="37"/>
      <c r="W289" s="37"/>
    </row>
    <row r="290" spans="17:23" ht="12.75">
      <c r="Q290" s="2"/>
      <c r="R290" s="2"/>
      <c r="S290" s="37"/>
      <c r="T290" s="37"/>
      <c r="U290" s="37"/>
      <c r="V290" s="37"/>
      <c r="W290" s="37"/>
    </row>
    <row r="291" spans="17:23" ht="12.75">
      <c r="Q291" s="2"/>
      <c r="R291" s="2"/>
      <c r="S291" s="37"/>
      <c r="T291" s="37"/>
      <c r="U291" s="37"/>
      <c r="V291" s="37"/>
      <c r="W291" s="37"/>
    </row>
    <row r="292" spans="17:23" ht="12.75">
      <c r="Q292" s="2"/>
      <c r="R292" s="2"/>
      <c r="S292" s="37"/>
      <c r="T292" s="37"/>
      <c r="U292" s="37"/>
      <c r="V292" s="37"/>
      <c r="W292" s="37"/>
    </row>
    <row r="293" spans="17:23" ht="12.75">
      <c r="Q293" s="2"/>
      <c r="R293" s="2"/>
      <c r="S293" s="37"/>
      <c r="T293" s="37"/>
      <c r="U293" s="37"/>
      <c r="V293" s="37"/>
      <c r="W293" s="37"/>
    </row>
    <row r="294" spans="17:23" ht="12.75">
      <c r="Q294" s="2"/>
      <c r="R294" s="2"/>
      <c r="S294" s="37"/>
      <c r="T294" s="37"/>
      <c r="U294" s="37"/>
      <c r="V294" s="37"/>
      <c r="W294" s="37"/>
    </row>
    <row r="295" spans="17:23" ht="12.75">
      <c r="Q295" s="2"/>
      <c r="R295" s="2"/>
      <c r="S295" s="37"/>
      <c r="T295" s="37"/>
      <c r="U295" s="37"/>
      <c r="V295" s="37"/>
      <c r="W295" s="37"/>
    </row>
    <row r="296" spans="17:23" ht="12.75">
      <c r="Q296" s="2"/>
      <c r="R296" s="2"/>
      <c r="S296" s="37"/>
      <c r="T296" s="37"/>
      <c r="U296" s="37"/>
      <c r="V296" s="37"/>
      <c r="W296" s="37"/>
    </row>
    <row r="297" spans="17:23" ht="12.75">
      <c r="Q297" s="2"/>
      <c r="R297" s="2"/>
      <c r="S297" s="37"/>
      <c r="T297" s="37"/>
      <c r="U297" s="37"/>
      <c r="V297" s="37"/>
      <c r="W297" s="37"/>
    </row>
    <row r="298" spans="17:23" ht="12.75">
      <c r="Q298" s="2"/>
      <c r="R298" s="2"/>
      <c r="S298" s="37"/>
      <c r="T298" s="37"/>
      <c r="U298" s="37"/>
      <c r="V298" s="37"/>
      <c r="W298" s="37"/>
    </row>
    <row r="299" spans="17:23" ht="12.75">
      <c r="Q299" s="2"/>
      <c r="R299" s="2"/>
      <c r="S299" s="37"/>
      <c r="T299" s="37"/>
      <c r="U299" s="37"/>
      <c r="V299" s="37"/>
      <c r="W299" s="37"/>
    </row>
    <row r="300" spans="17:23" ht="12.75">
      <c r="Q300" s="2"/>
      <c r="R300" s="2"/>
      <c r="S300" s="37"/>
      <c r="T300" s="37"/>
      <c r="U300" s="37"/>
      <c r="V300" s="37"/>
      <c r="W300" s="37"/>
    </row>
    <row r="301" spans="17:23" ht="12.75">
      <c r="Q301" s="2"/>
      <c r="R301" s="2"/>
      <c r="S301" s="37"/>
      <c r="T301" s="37"/>
      <c r="U301" s="37"/>
      <c r="V301" s="37"/>
      <c r="W301" s="37"/>
    </row>
    <row r="302" spans="17:23" ht="12.75">
      <c r="Q302" s="2"/>
      <c r="R302" s="2"/>
      <c r="S302" s="37"/>
      <c r="T302" s="37"/>
      <c r="U302" s="37"/>
      <c r="V302" s="37"/>
      <c r="W302" s="37"/>
    </row>
    <row r="303" spans="17:23" ht="12.75">
      <c r="Q303" s="2"/>
      <c r="R303" s="2"/>
      <c r="S303" s="37"/>
      <c r="T303" s="37"/>
      <c r="U303" s="37"/>
      <c r="V303" s="37"/>
      <c r="W303" s="37"/>
    </row>
    <row r="304" spans="17:23" ht="12.75">
      <c r="Q304" s="2"/>
      <c r="R304" s="2"/>
      <c r="S304" s="37"/>
      <c r="T304" s="37"/>
      <c r="U304" s="37"/>
      <c r="V304" s="37"/>
      <c r="W304" s="37"/>
    </row>
    <row r="305" spans="17:23" ht="12.75">
      <c r="Q305" s="2"/>
      <c r="R305" s="2"/>
      <c r="S305" s="37"/>
      <c r="T305" s="37"/>
      <c r="U305" s="37"/>
      <c r="V305" s="37"/>
      <c r="W305" s="37"/>
    </row>
    <row r="306" spans="17:23" ht="12.75">
      <c r="Q306" s="2"/>
      <c r="R306" s="2"/>
      <c r="S306" s="37"/>
      <c r="T306" s="37"/>
      <c r="U306" s="37"/>
      <c r="V306" s="37"/>
      <c r="W306" s="37"/>
    </row>
    <row r="307" spans="17:23" ht="12.75">
      <c r="Q307" s="2"/>
      <c r="R307" s="2"/>
      <c r="S307" s="37"/>
      <c r="T307" s="37"/>
      <c r="U307" s="37"/>
      <c r="V307" s="37"/>
      <c r="W307" s="37"/>
    </row>
    <row r="308" spans="17:23" ht="12.75">
      <c r="Q308" s="2"/>
      <c r="R308" s="2"/>
      <c r="S308" s="37"/>
      <c r="T308" s="37"/>
      <c r="U308" s="37"/>
      <c r="V308" s="37"/>
      <c r="W308" s="37"/>
    </row>
    <row r="309" spans="17:23" ht="12.75">
      <c r="Q309" s="2"/>
      <c r="R309" s="2"/>
      <c r="S309" s="37"/>
      <c r="T309" s="37"/>
      <c r="U309" s="37"/>
      <c r="V309" s="37"/>
      <c r="W309" s="37"/>
    </row>
    <row r="310" spans="17:23" ht="12.75">
      <c r="Q310" s="2"/>
      <c r="R310" s="2"/>
      <c r="S310" s="37"/>
      <c r="T310" s="37"/>
      <c r="U310" s="37"/>
      <c r="V310" s="37"/>
      <c r="W310" s="37"/>
    </row>
    <row r="311" spans="17:23" ht="12.75">
      <c r="Q311" s="2"/>
      <c r="R311" s="2"/>
      <c r="S311" s="37"/>
      <c r="T311" s="37"/>
      <c r="U311" s="37"/>
      <c r="V311" s="37"/>
      <c r="W311" s="37"/>
    </row>
    <row r="312" spans="17:23" ht="12.75">
      <c r="Q312" s="2"/>
      <c r="R312" s="2"/>
      <c r="S312" s="37"/>
      <c r="T312" s="37"/>
      <c r="U312" s="37"/>
      <c r="V312" s="37"/>
      <c r="W312" s="37"/>
    </row>
    <row r="313" spans="17:23" ht="12.75">
      <c r="Q313" s="2"/>
      <c r="R313" s="2"/>
      <c r="S313" s="37"/>
      <c r="T313" s="37"/>
      <c r="U313" s="37"/>
      <c r="V313" s="37"/>
      <c r="W313" s="37"/>
    </row>
    <row r="314" spans="17:23" ht="12.75">
      <c r="Q314" s="2"/>
      <c r="R314" s="2"/>
      <c r="S314" s="37"/>
      <c r="T314" s="37"/>
      <c r="U314" s="37"/>
      <c r="V314" s="37"/>
      <c r="W314" s="37"/>
    </row>
    <row r="315" spans="17:23" ht="12.75">
      <c r="Q315" s="2"/>
      <c r="R315" s="2"/>
      <c r="S315" s="37"/>
      <c r="T315" s="37"/>
      <c r="U315" s="37"/>
      <c r="V315" s="37"/>
      <c r="W315" s="37"/>
    </row>
    <row r="316" spans="17:23" ht="12.75">
      <c r="Q316" s="2"/>
      <c r="R316" s="2"/>
      <c r="S316" s="37"/>
      <c r="T316" s="37"/>
      <c r="U316" s="37"/>
      <c r="V316" s="37"/>
      <c r="W316" s="37"/>
    </row>
    <row r="317" spans="17:23" ht="12.75">
      <c r="Q317" s="2"/>
      <c r="R317" s="2"/>
      <c r="S317" s="37"/>
      <c r="T317" s="37"/>
      <c r="U317" s="37"/>
      <c r="V317" s="37"/>
      <c r="W317" s="37"/>
    </row>
    <row r="318" spans="17:23" ht="12.75">
      <c r="Q318" s="2"/>
      <c r="R318" s="2"/>
      <c r="S318" s="37"/>
      <c r="T318" s="37"/>
      <c r="U318" s="37"/>
      <c r="V318" s="37"/>
      <c r="W318" s="37"/>
    </row>
    <row r="319" spans="17:23" ht="12.75">
      <c r="Q319" s="2"/>
      <c r="R319" s="2"/>
      <c r="S319" s="37"/>
      <c r="T319" s="37"/>
      <c r="U319" s="37"/>
      <c r="V319" s="37"/>
      <c r="W319" s="37"/>
    </row>
    <row r="320" spans="17:23" ht="12.75">
      <c r="Q320" s="2"/>
      <c r="R320" s="2"/>
      <c r="S320" s="37"/>
      <c r="T320" s="37"/>
      <c r="U320" s="37"/>
      <c r="V320" s="37"/>
      <c r="W320" s="37"/>
    </row>
    <row r="321" spans="17:23" ht="12.75">
      <c r="Q321" s="2"/>
      <c r="R321" s="2"/>
      <c r="S321" s="37"/>
      <c r="T321" s="37"/>
      <c r="U321" s="37"/>
      <c r="V321" s="37"/>
      <c r="W321" s="37"/>
    </row>
    <row r="322" spans="17:23" ht="12.75">
      <c r="Q322" s="2"/>
      <c r="R322" s="2"/>
      <c r="S322" s="37"/>
      <c r="T322" s="37"/>
      <c r="U322" s="37"/>
      <c r="V322" s="37"/>
      <c r="W322" s="37"/>
    </row>
    <row r="323" spans="17:23" ht="12.75">
      <c r="Q323" s="2"/>
      <c r="R323" s="2"/>
      <c r="S323" s="37"/>
      <c r="T323" s="37"/>
      <c r="U323" s="37"/>
      <c r="V323" s="37"/>
      <c r="W323" s="37"/>
    </row>
    <row r="324" spans="17:23" ht="12.75">
      <c r="Q324" s="2"/>
      <c r="R324" s="2"/>
      <c r="S324" s="37"/>
      <c r="T324" s="37"/>
      <c r="U324" s="37"/>
      <c r="V324" s="37"/>
      <c r="W324" s="37"/>
    </row>
    <row r="325" spans="17:23" ht="12.75">
      <c r="Q325" s="2"/>
      <c r="R325" s="2"/>
      <c r="S325" s="37"/>
      <c r="T325" s="37"/>
      <c r="U325" s="37"/>
      <c r="V325" s="37"/>
      <c r="W325" s="37"/>
    </row>
    <row r="326" spans="17:23" ht="12.75">
      <c r="Q326" s="2"/>
      <c r="R326" s="2"/>
      <c r="S326" s="37"/>
      <c r="T326" s="37"/>
      <c r="U326" s="37"/>
      <c r="V326" s="37"/>
      <c r="W326" s="37"/>
    </row>
    <row r="327" spans="17:23" ht="12.75">
      <c r="Q327" s="2"/>
      <c r="R327" s="2"/>
      <c r="S327" s="37"/>
      <c r="T327" s="37"/>
      <c r="U327" s="37"/>
      <c r="V327" s="37"/>
      <c r="W327" s="37"/>
    </row>
    <row r="328" spans="17:23" ht="12.75">
      <c r="Q328" s="2"/>
      <c r="R328" s="2"/>
      <c r="S328" s="37"/>
      <c r="T328" s="37"/>
      <c r="U328" s="37"/>
      <c r="V328" s="37"/>
      <c r="W328" s="37"/>
    </row>
    <row r="329" spans="17:23" ht="12.75">
      <c r="Q329" s="2"/>
      <c r="R329" s="2"/>
      <c r="S329" s="37"/>
      <c r="T329" s="37"/>
      <c r="U329" s="37"/>
      <c r="V329" s="37"/>
      <c r="W329" s="37"/>
    </row>
    <row r="330" spans="17:23" ht="12.75">
      <c r="Q330" s="2"/>
      <c r="R330" s="2"/>
      <c r="S330" s="37"/>
      <c r="T330" s="37"/>
      <c r="U330" s="37"/>
      <c r="V330" s="37"/>
      <c r="W330" s="37"/>
    </row>
    <row r="331" spans="17:23" ht="12.75">
      <c r="Q331" s="2"/>
      <c r="R331" s="2"/>
      <c r="S331" s="37"/>
      <c r="T331" s="37"/>
      <c r="U331" s="37"/>
      <c r="V331" s="37"/>
      <c r="W331" s="37"/>
    </row>
    <row r="332" spans="17:23" ht="12.75">
      <c r="Q332" s="2"/>
      <c r="R332" s="2"/>
      <c r="S332" s="37"/>
      <c r="T332" s="37"/>
      <c r="U332" s="37"/>
      <c r="V332" s="37"/>
      <c r="W332" s="37"/>
    </row>
    <row r="333" spans="17:23" ht="12.75">
      <c r="Q333" s="2"/>
      <c r="R333" s="2"/>
      <c r="S333" s="37"/>
      <c r="T333" s="37"/>
      <c r="U333" s="37"/>
      <c r="V333" s="37"/>
      <c r="W333" s="37"/>
    </row>
    <row r="334" spans="17:23" ht="12.75">
      <c r="Q334" s="2"/>
      <c r="R334" s="2"/>
      <c r="S334" s="37"/>
      <c r="T334" s="37"/>
      <c r="U334" s="37"/>
      <c r="V334" s="37"/>
      <c r="W334" s="37"/>
    </row>
    <row r="335" spans="17:23" ht="12.75">
      <c r="Q335" s="2"/>
      <c r="R335" s="2"/>
      <c r="S335" s="37"/>
      <c r="T335" s="37"/>
      <c r="U335" s="37"/>
      <c r="V335" s="37"/>
      <c r="W335" s="37"/>
    </row>
    <row r="336" spans="17:23" ht="12.75">
      <c r="Q336" s="2"/>
      <c r="R336" s="2"/>
      <c r="S336" s="37"/>
      <c r="T336" s="37"/>
      <c r="U336" s="37"/>
      <c r="V336" s="37"/>
      <c r="W336" s="37"/>
    </row>
    <row r="337" spans="17:23" ht="12.75">
      <c r="Q337" s="2"/>
      <c r="R337" s="2"/>
      <c r="S337" s="37"/>
      <c r="T337" s="37"/>
      <c r="U337" s="37"/>
      <c r="V337" s="37"/>
      <c r="W337" s="37"/>
    </row>
    <row r="338" spans="17:23" ht="12.75">
      <c r="Q338" s="2"/>
      <c r="R338" s="2"/>
      <c r="S338" s="37"/>
      <c r="T338" s="37"/>
      <c r="U338" s="37"/>
      <c r="V338" s="37"/>
      <c r="W338" s="37"/>
    </row>
    <row r="339" spans="17:23" ht="12.75">
      <c r="Q339" s="2"/>
      <c r="R339" s="2"/>
      <c r="S339" s="37"/>
      <c r="T339" s="37"/>
      <c r="U339" s="37"/>
      <c r="V339" s="37"/>
      <c r="W339" s="37"/>
    </row>
    <row r="340" spans="17:23" ht="12.75">
      <c r="Q340" s="2"/>
      <c r="R340" s="2"/>
      <c r="S340" s="37"/>
      <c r="T340" s="37"/>
      <c r="U340" s="37"/>
      <c r="V340" s="37"/>
      <c r="W340" s="37"/>
    </row>
    <row r="341" spans="17:23" ht="12.75">
      <c r="Q341" s="2"/>
      <c r="R341" s="2"/>
      <c r="S341" s="37"/>
      <c r="T341" s="37"/>
      <c r="U341" s="37"/>
      <c r="V341" s="37"/>
      <c r="W341" s="37"/>
    </row>
    <row r="342" spans="17:23" ht="12.75">
      <c r="Q342" s="2"/>
      <c r="R342" s="2"/>
      <c r="S342" s="37"/>
      <c r="T342" s="37"/>
      <c r="U342" s="37"/>
      <c r="V342" s="37"/>
      <c r="W342" s="37"/>
    </row>
    <row r="343" spans="17:23" ht="12.75">
      <c r="Q343" s="2"/>
      <c r="R343" s="2"/>
      <c r="S343" s="37"/>
      <c r="T343" s="37"/>
      <c r="U343" s="37"/>
      <c r="V343" s="37"/>
      <c r="W343" s="37"/>
    </row>
    <row r="344" spans="17:23" ht="12.75">
      <c r="Q344" s="2"/>
      <c r="R344" s="2"/>
      <c r="S344" s="37"/>
      <c r="T344" s="37"/>
      <c r="U344" s="37"/>
      <c r="V344" s="37"/>
      <c r="W344" s="37"/>
    </row>
    <row r="345" spans="17:23" ht="12.75">
      <c r="Q345" s="2"/>
      <c r="R345" s="2"/>
      <c r="S345" s="37"/>
      <c r="T345" s="37"/>
      <c r="U345" s="37"/>
      <c r="V345" s="37"/>
      <c r="W345" s="37"/>
    </row>
    <row r="346" spans="17:23" ht="12.75">
      <c r="Q346" s="2"/>
      <c r="R346" s="2"/>
      <c r="S346" s="37"/>
      <c r="T346" s="37"/>
      <c r="U346" s="37"/>
      <c r="V346" s="37"/>
      <c r="W346" s="37"/>
    </row>
    <row r="347" spans="17:23" ht="12.75">
      <c r="Q347" s="2"/>
      <c r="R347" s="2"/>
      <c r="S347" s="37"/>
      <c r="T347" s="37"/>
      <c r="U347" s="37"/>
      <c r="V347" s="37"/>
      <c r="W347" s="37"/>
    </row>
    <row r="348" spans="17:23" ht="12.75">
      <c r="Q348" s="2"/>
      <c r="R348" s="2"/>
      <c r="S348" s="37"/>
      <c r="T348" s="37"/>
      <c r="U348" s="37"/>
      <c r="V348" s="37"/>
      <c r="W348" s="37"/>
    </row>
  </sheetData>
  <sheetProtection/>
  <mergeCells count="7">
    <mergeCell ref="A1:W1"/>
    <mergeCell ref="Q3:W3"/>
    <mergeCell ref="A2:W2"/>
    <mergeCell ref="A3:C3"/>
    <mergeCell ref="E3:G3"/>
    <mergeCell ref="I3:K3"/>
    <mergeCell ref="M3:O3"/>
  </mergeCells>
  <printOptions/>
  <pageMargins left="0.63" right="0.59" top="0.63" bottom="0.57" header="0.4921259845" footer="0.492125984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1">
      <selection activeCell="A27" sqref="A27"/>
      <selection activeCell="A1" sqref="A1"/>
    </sheetView>
  </sheetViews>
  <sheetFormatPr defaultColWidth="9.140625" defaultRowHeight="12.75"/>
  <cols>
    <col min="1" max="1" width="2.8515625" style="0" customWidth="1"/>
    <col min="2" max="2" width="15.00390625" style="0" customWidth="1"/>
    <col min="3" max="3" width="5.28125" style="0" customWidth="1"/>
    <col min="4" max="4" width="0.71875" style="0" customWidth="1"/>
    <col min="5" max="5" width="2.8515625" style="0" customWidth="1"/>
    <col min="6" max="6" width="15.57421875" style="0" customWidth="1"/>
    <col min="7" max="7" width="5.28125" style="0" customWidth="1"/>
    <col min="8" max="8" width="0.71875" style="0" customWidth="1"/>
    <col min="9" max="9" width="2.7109375" style="0" customWidth="1"/>
    <col min="10" max="10" width="15.00390625" style="0" customWidth="1"/>
    <col min="11" max="11" width="5.28125" style="0" customWidth="1"/>
    <col min="12" max="12" width="0.71875" style="0" customWidth="1"/>
    <col min="13" max="13" width="2.7109375" style="0" customWidth="1"/>
    <col min="14" max="14" width="15.00390625" style="0" customWidth="1"/>
    <col min="15" max="15" width="5.140625" style="0" customWidth="1"/>
    <col min="16" max="16" width="0.85546875" style="2" customWidth="1"/>
    <col min="17" max="17" width="2.7109375" style="0" customWidth="1"/>
    <col min="18" max="18" width="14.8515625" style="0" customWidth="1"/>
    <col min="19" max="22" width="2.8515625" style="0" customWidth="1"/>
    <col min="23" max="23" width="2.8515625" style="2" customWidth="1"/>
    <col min="24" max="24" width="0.71875" style="2" customWidth="1"/>
    <col min="25" max="25" width="2.7109375" style="2" customWidth="1"/>
    <col min="26" max="26" width="17.8515625" style="2" customWidth="1"/>
    <col min="27" max="31" width="2.7109375" style="2" customWidth="1"/>
    <col min="32" max="39" width="9.140625" style="2" customWidth="1"/>
  </cols>
  <sheetData>
    <row r="1" spans="1:39" ht="67.5" thickBot="1">
      <c r="A1" s="145" t="s">
        <v>350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47" ht="18.75" customHeight="1" thickBot="1">
      <c r="A2" s="127" t="s">
        <v>86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9"/>
      <c r="X2" s="8"/>
      <c r="Y2" s="8"/>
      <c r="Z2" s="8"/>
      <c r="AA2" s="8"/>
      <c r="AB2" s="8"/>
      <c r="AC2" s="8"/>
      <c r="AD2" s="8"/>
      <c r="AE2" s="8"/>
      <c r="AF2" s="3"/>
      <c r="AG2" s="3"/>
      <c r="AH2" s="3"/>
      <c r="AI2" s="3"/>
      <c r="AJ2" s="3"/>
      <c r="AK2" s="3"/>
      <c r="AL2" s="3"/>
      <c r="AM2" s="3"/>
      <c r="AN2" s="3"/>
      <c r="AO2" s="2"/>
      <c r="AP2" s="2"/>
      <c r="AQ2" s="2"/>
      <c r="AR2" s="2"/>
      <c r="AS2" s="2"/>
      <c r="AT2" s="2"/>
      <c r="AU2" s="2"/>
    </row>
    <row r="3" spans="1:47" ht="19.5" customHeight="1" thickBot="1">
      <c r="A3" s="130" t="s">
        <v>90</v>
      </c>
      <c r="B3" s="131"/>
      <c r="C3" s="132"/>
      <c r="D3" s="19"/>
      <c r="E3" s="130" t="s">
        <v>91</v>
      </c>
      <c r="F3" s="131"/>
      <c r="G3" s="132"/>
      <c r="H3" s="19"/>
      <c r="I3" s="130" t="s">
        <v>92</v>
      </c>
      <c r="J3" s="131"/>
      <c r="K3" s="132"/>
      <c r="L3" s="19"/>
      <c r="M3" s="130" t="s">
        <v>93</v>
      </c>
      <c r="N3" s="131"/>
      <c r="O3" s="132"/>
      <c r="P3" s="3"/>
      <c r="Q3" s="130" t="s">
        <v>94</v>
      </c>
      <c r="R3" s="131"/>
      <c r="S3" s="131"/>
      <c r="T3" s="131"/>
      <c r="U3" s="131"/>
      <c r="V3" s="131"/>
      <c r="W3" s="13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2"/>
      <c r="AP3" s="2"/>
      <c r="AQ3" s="2"/>
      <c r="AR3" s="2"/>
      <c r="AS3" s="2"/>
      <c r="AT3" s="2"/>
      <c r="AU3" s="2"/>
    </row>
    <row r="4" spans="1:47" ht="60.75" customHeight="1" thickBot="1">
      <c r="A4" s="90" t="s">
        <v>87</v>
      </c>
      <c r="B4" s="91" t="s">
        <v>88</v>
      </c>
      <c r="C4" s="90" t="s">
        <v>89</v>
      </c>
      <c r="D4" s="92"/>
      <c r="E4" s="90" t="s">
        <v>87</v>
      </c>
      <c r="F4" s="91" t="s">
        <v>88</v>
      </c>
      <c r="G4" s="90" t="s">
        <v>89</v>
      </c>
      <c r="H4" s="93"/>
      <c r="I4" s="90" t="s">
        <v>87</v>
      </c>
      <c r="J4" s="94" t="s">
        <v>88</v>
      </c>
      <c r="K4" s="90" t="s">
        <v>89</v>
      </c>
      <c r="L4" s="93"/>
      <c r="M4" s="90" t="s">
        <v>87</v>
      </c>
      <c r="N4" s="94" t="s">
        <v>88</v>
      </c>
      <c r="O4" s="90" t="s">
        <v>89</v>
      </c>
      <c r="P4" s="95"/>
      <c r="Q4" s="90" t="s">
        <v>87</v>
      </c>
      <c r="R4" s="91" t="s">
        <v>88</v>
      </c>
      <c r="S4" s="90" t="s">
        <v>95</v>
      </c>
      <c r="T4" s="90" t="s">
        <v>96</v>
      </c>
      <c r="U4" s="90" t="s">
        <v>97</v>
      </c>
      <c r="V4" s="90" t="s">
        <v>98</v>
      </c>
      <c r="W4" s="90" t="s">
        <v>99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"/>
      <c r="AP4" s="2"/>
      <c r="AQ4" s="2"/>
      <c r="AR4" s="2"/>
      <c r="AS4" s="2"/>
      <c r="AT4" s="2"/>
      <c r="AU4" s="2"/>
    </row>
    <row r="5" spans="1:47" ht="12.75">
      <c r="A5" s="107">
        <v>1</v>
      </c>
      <c r="B5" s="119" t="s">
        <v>190</v>
      </c>
      <c r="C5" s="65">
        <v>320</v>
      </c>
      <c r="D5" s="27"/>
      <c r="E5" s="107">
        <v>1</v>
      </c>
      <c r="F5" s="119" t="s">
        <v>176</v>
      </c>
      <c r="G5" s="26">
        <v>30</v>
      </c>
      <c r="H5" s="27"/>
      <c r="I5" s="107">
        <v>1</v>
      </c>
      <c r="J5" s="119" t="s">
        <v>177</v>
      </c>
      <c r="K5" s="26">
        <v>8.6</v>
      </c>
      <c r="L5" s="27"/>
      <c r="M5" s="107">
        <v>1</v>
      </c>
      <c r="N5" s="119" t="s">
        <v>177</v>
      </c>
      <c r="O5" s="26">
        <v>1.59</v>
      </c>
      <c r="P5" s="36"/>
      <c r="Q5" s="107">
        <v>1</v>
      </c>
      <c r="R5" s="119" t="s">
        <v>177</v>
      </c>
      <c r="S5" s="107">
        <v>3</v>
      </c>
      <c r="T5" s="107">
        <v>3</v>
      </c>
      <c r="U5" s="107">
        <v>1</v>
      </c>
      <c r="V5" s="56">
        <v>1</v>
      </c>
      <c r="W5" s="124">
        <f aca="true" t="shared" si="0" ref="W5:W22">SUM(S5:V5)</f>
        <v>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</row>
    <row r="6" spans="1:47" ht="12.75">
      <c r="A6" s="108">
        <v>2</v>
      </c>
      <c r="B6" s="118" t="s">
        <v>167</v>
      </c>
      <c r="C6" s="67">
        <v>315</v>
      </c>
      <c r="D6" s="30"/>
      <c r="E6" s="108">
        <v>1</v>
      </c>
      <c r="F6" s="118" t="s">
        <v>167</v>
      </c>
      <c r="G6" s="29">
        <v>30</v>
      </c>
      <c r="H6" s="30"/>
      <c r="I6" s="108">
        <v>2</v>
      </c>
      <c r="J6" s="118" t="s">
        <v>176</v>
      </c>
      <c r="K6" s="29">
        <v>8.9</v>
      </c>
      <c r="L6" s="30"/>
      <c r="M6" s="108">
        <v>2</v>
      </c>
      <c r="N6" s="118" t="s">
        <v>190</v>
      </c>
      <c r="O6" s="29">
        <v>2.08</v>
      </c>
      <c r="P6" s="28"/>
      <c r="Q6" s="108">
        <v>2</v>
      </c>
      <c r="R6" s="118" t="s">
        <v>167</v>
      </c>
      <c r="S6" s="108">
        <v>2</v>
      </c>
      <c r="T6" s="108">
        <v>1</v>
      </c>
      <c r="U6" s="108">
        <v>6</v>
      </c>
      <c r="V6" s="57">
        <v>3</v>
      </c>
      <c r="W6" s="125">
        <f t="shared" si="0"/>
        <v>12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</row>
    <row r="7" spans="1:47" ht="12.75">
      <c r="A7" s="108">
        <v>3</v>
      </c>
      <c r="B7" s="118" t="s">
        <v>177</v>
      </c>
      <c r="C7" s="67">
        <v>300</v>
      </c>
      <c r="D7" s="30"/>
      <c r="E7" s="108">
        <v>3</v>
      </c>
      <c r="F7" s="118" t="s">
        <v>177</v>
      </c>
      <c r="G7" s="29">
        <v>29.5</v>
      </c>
      <c r="H7" s="30"/>
      <c r="I7" s="108">
        <v>3</v>
      </c>
      <c r="J7" s="118" t="s">
        <v>267</v>
      </c>
      <c r="K7" s="29">
        <v>9</v>
      </c>
      <c r="L7" s="30"/>
      <c r="M7" s="108">
        <v>3</v>
      </c>
      <c r="N7" s="118" t="s">
        <v>167</v>
      </c>
      <c r="O7" s="29">
        <v>2.09</v>
      </c>
      <c r="P7" s="28"/>
      <c r="Q7" s="108">
        <v>3</v>
      </c>
      <c r="R7" s="118" t="s">
        <v>176</v>
      </c>
      <c r="S7" s="108">
        <v>5</v>
      </c>
      <c r="T7" s="108">
        <v>1</v>
      </c>
      <c r="U7" s="108">
        <v>2</v>
      </c>
      <c r="V7" s="57">
        <v>5</v>
      </c>
      <c r="W7" s="125">
        <f t="shared" si="0"/>
        <v>13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2"/>
      <c r="AP7" s="2"/>
      <c r="AQ7" s="2"/>
      <c r="AR7" s="2"/>
      <c r="AS7" s="2"/>
      <c r="AT7" s="2"/>
      <c r="AU7" s="2"/>
    </row>
    <row r="8" spans="1:47" ht="12.75">
      <c r="A8" s="108">
        <v>4</v>
      </c>
      <c r="B8" s="118" t="s">
        <v>171</v>
      </c>
      <c r="C8" s="67">
        <v>285</v>
      </c>
      <c r="D8" s="30"/>
      <c r="E8" s="108">
        <v>4</v>
      </c>
      <c r="F8" s="118" t="s">
        <v>267</v>
      </c>
      <c r="G8" s="29">
        <v>26</v>
      </c>
      <c r="H8" s="30"/>
      <c r="I8" s="108">
        <v>3</v>
      </c>
      <c r="J8" s="118" t="s">
        <v>190</v>
      </c>
      <c r="K8" s="29">
        <v>9</v>
      </c>
      <c r="L8" s="30"/>
      <c r="M8" s="108">
        <v>4</v>
      </c>
      <c r="N8" s="118" t="s">
        <v>168</v>
      </c>
      <c r="O8" s="29">
        <v>2.16</v>
      </c>
      <c r="P8" s="28"/>
      <c r="Q8" s="108">
        <v>4</v>
      </c>
      <c r="R8" s="118" t="s">
        <v>190</v>
      </c>
      <c r="S8" s="108">
        <v>1</v>
      </c>
      <c r="T8" s="108">
        <v>7</v>
      </c>
      <c r="U8" s="108">
        <v>3</v>
      </c>
      <c r="V8" s="57">
        <v>2</v>
      </c>
      <c r="W8" s="125">
        <f t="shared" si="0"/>
        <v>13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"/>
      <c r="AP8" s="2"/>
      <c r="AQ8" s="2"/>
      <c r="AR8" s="2"/>
      <c r="AS8" s="2"/>
      <c r="AT8" s="2"/>
      <c r="AU8" s="2"/>
    </row>
    <row r="9" spans="1:47" ht="12.75">
      <c r="A9" s="108">
        <v>5</v>
      </c>
      <c r="B9" s="118" t="s">
        <v>176</v>
      </c>
      <c r="C9" s="67">
        <v>275</v>
      </c>
      <c r="D9" s="30"/>
      <c r="E9" s="108">
        <v>5</v>
      </c>
      <c r="F9" s="118" t="s">
        <v>172</v>
      </c>
      <c r="G9" s="29">
        <v>24</v>
      </c>
      <c r="H9" s="30"/>
      <c r="I9" s="108">
        <v>5</v>
      </c>
      <c r="J9" s="118" t="s">
        <v>171</v>
      </c>
      <c r="K9" s="29">
        <v>9.1</v>
      </c>
      <c r="L9" s="30"/>
      <c r="M9" s="108">
        <v>5</v>
      </c>
      <c r="N9" s="118" t="s">
        <v>176</v>
      </c>
      <c r="O9" s="29">
        <v>2.18</v>
      </c>
      <c r="P9" s="28"/>
      <c r="Q9" s="108">
        <v>5</v>
      </c>
      <c r="R9" s="118" t="s">
        <v>171</v>
      </c>
      <c r="S9" s="108">
        <v>4</v>
      </c>
      <c r="T9" s="108">
        <v>6</v>
      </c>
      <c r="U9" s="108">
        <v>5</v>
      </c>
      <c r="V9" s="57">
        <v>11</v>
      </c>
      <c r="W9" s="125">
        <f t="shared" si="0"/>
        <v>26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"/>
      <c r="AP9" s="2"/>
      <c r="AQ9" s="2"/>
      <c r="AR9" s="2"/>
      <c r="AS9" s="2"/>
      <c r="AT9" s="2"/>
      <c r="AU9" s="2"/>
    </row>
    <row r="10" spans="1:47" ht="12.75">
      <c r="A10" s="108">
        <v>6</v>
      </c>
      <c r="B10" s="118" t="s">
        <v>174</v>
      </c>
      <c r="C10" s="67">
        <v>265</v>
      </c>
      <c r="D10" s="30"/>
      <c r="E10" s="108">
        <v>6</v>
      </c>
      <c r="F10" s="118" t="s">
        <v>171</v>
      </c>
      <c r="G10" s="29">
        <v>22</v>
      </c>
      <c r="H10" s="30"/>
      <c r="I10" s="108">
        <v>6</v>
      </c>
      <c r="J10" s="118" t="s">
        <v>167</v>
      </c>
      <c r="K10" s="29">
        <v>9.2</v>
      </c>
      <c r="L10" s="30"/>
      <c r="M10" s="108">
        <v>6</v>
      </c>
      <c r="N10" s="118" t="s">
        <v>174</v>
      </c>
      <c r="O10" s="29">
        <v>2.32</v>
      </c>
      <c r="P10" s="28"/>
      <c r="Q10" s="108">
        <v>6</v>
      </c>
      <c r="R10" s="118" t="s">
        <v>267</v>
      </c>
      <c r="S10" s="108">
        <v>7</v>
      </c>
      <c r="T10" s="108">
        <v>4</v>
      </c>
      <c r="U10" s="108">
        <v>3</v>
      </c>
      <c r="V10" s="57">
        <v>14</v>
      </c>
      <c r="W10" s="125">
        <f t="shared" si="0"/>
        <v>28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2"/>
      <c r="AP10" s="2"/>
      <c r="AQ10" s="2"/>
      <c r="AR10" s="2"/>
      <c r="AS10" s="2"/>
      <c r="AT10" s="2"/>
      <c r="AU10" s="2"/>
    </row>
    <row r="11" spans="1:47" ht="12.75">
      <c r="A11" s="108">
        <v>7</v>
      </c>
      <c r="B11" s="118" t="s">
        <v>267</v>
      </c>
      <c r="C11" s="67">
        <v>260</v>
      </c>
      <c r="D11" s="30"/>
      <c r="E11" s="108">
        <v>7</v>
      </c>
      <c r="F11" s="118" t="s">
        <v>190</v>
      </c>
      <c r="G11" s="29">
        <v>20</v>
      </c>
      <c r="H11" s="30"/>
      <c r="I11" s="108">
        <v>7</v>
      </c>
      <c r="J11" s="118" t="s">
        <v>168</v>
      </c>
      <c r="K11" s="29">
        <v>9.5</v>
      </c>
      <c r="L11" s="30"/>
      <c r="M11" s="108">
        <v>7</v>
      </c>
      <c r="N11" s="118" t="s">
        <v>172</v>
      </c>
      <c r="O11" s="29">
        <v>2.43</v>
      </c>
      <c r="P11" s="28"/>
      <c r="Q11" s="108">
        <v>7</v>
      </c>
      <c r="R11" s="118" t="s">
        <v>174</v>
      </c>
      <c r="S11" s="108">
        <v>6</v>
      </c>
      <c r="T11" s="108">
        <v>11</v>
      </c>
      <c r="U11" s="108">
        <v>7</v>
      </c>
      <c r="V11" s="57">
        <v>6</v>
      </c>
      <c r="W11" s="125">
        <f t="shared" si="0"/>
        <v>30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2"/>
      <c r="AP11" s="2"/>
      <c r="AQ11" s="2"/>
      <c r="AR11" s="2"/>
      <c r="AS11" s="2"/>
      <c r="AT11" s="2"/>
      <c r="AU11" s="2"/>
    </row>
    <row r="12" spans="1:47" ht="12.75">
      <c r="A12" s="108">
        <v>7</v>
      </c>
      <c r="B12" s="118" t="s">
        <v>168</v>
      </c>
      <c r="C12" s="67">
        <v>260</v>
      </c>
      <c r="D12" s="30"/>
      <c r="E12" s="108">
        <v>8</v>
      </c>
      <c r="F12" s="118" t="s">
        <v>175</v>
      </c>
      <c r="G12" s="29">
        <v>16</v>
      </c>
      <c r="H12" s="30"/>
      <c r="I12" s="108">
        <v>7</v>
      </c>
      <c r="J12" s="118" t="s">
        <v>174</v>
      </c>
      <c r="K12" s="29">
        <v>9.5</v>
      </c>
      <c r="L12" s="30"/>
      <c r="M12" s="108">
        <v>8</v>
      </c>
      <c r="N12" s="118" t="s">
        <v>166</v>
      </c>
      <c r="O12" s="29">
        <v>2.48</v>
      </c>
      <c r="P12" s="28"/>
      <c r="Q12" s="108">
        <v>8</v>
      </c>
      <c r="R12" s="118" t="s">
        <v>172</v>
      </c>
      <c r="S12" s="108">
        <v>10</v>
      </c>
      <c r="T12" s="108">
        <v>5</v>
      </c>
      <c r="U12" s="108">
        <v>9</v>
      </c>
      <c r="V12" s="57">
        <v>7</v>
      </c>
      <c r="W12" s="125">
        <f t="shared" si="0"/>
        <v>31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2"/>
      <c r="AP12" s="2"/>
      <c r="AQ12" s="2"/>
      <c r="AR12" s="2"/>
      <c r="AS12" s="2"/>
      <c r="AT12" s="2"/>
      <c r="AU12" s="2"/>
    </row>
    <row r="13" spans="1:47" ht="12.75">
      <c r="A13" s="108">
        <v>9</v>
      </c>
      <c r="B13" s="118" t="s">
        <v>180</v>
      </c>
      <c r="C13" s="67">
        <v>235</v>
      </c>
      <c r="D13" s="30"/>
      <c r="E13" s="108">
        <v>8</v>
      </c>
      <c r="F13" s="118" t="s">
        <v>179</v>
      </c>
      <c r="G13" s="29">
        <v>16</v>
      </c>
      <c r="H13" s="30"/>
      <c r="I13" s="108">
        <v>9</v>
      </c>
      <c r="J13" s="118" t="s">
        <v>172</v>
      </c>
      <c r="K13" s="29">
        <v>9.7</v>
      </c>
      <c r="L13" s="30"/>
      <c r="M13" s="108">
        <v>9</v>
      </c>
      <c r="N13" s="118" t="s">
        <v>349</v>
      </c>
      <c r="O13" s="29">
        <v>2.51</v>
      </c>
      <c r="P13" s="28"/>
      <c r="Q13" s="108">
        <v>9</v>
      </c>
      <c r="R13" s="118" t="s">
        <v>168</v>
      </c>
      <c r="S13" s="108">
        <v>7</v>
      </c>
      <c r="T13" s="108">
        <v>15</v>
      </c>
      <c r="U13" s="108">
        <v>7</v>
      </c>
      <c r="V13" s="57">
        <v>4</v>
      </c>
      <c r="W13" s="125">
        <f t="shared" si="0"/>
        <v>33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2"/>
      <c r="AP13" s="2"/>
      <c r="AQ13" s="2"/>
      <c r="AR13" s="2"/>
      <c r="AS13" s="2"/>
      <c r="AT13" s="2"/>
      <c r="AU13" s="2"/>
    </row>
    <row r="14" spans="1:47" ht="12.75">
      <c r="A14" s="108">
        <v>10</v>
      </c>
      <c r="B14" s="118" t="s">
        <v>172</v>
      </c>
      <c r="C14" s="67">
        <v>230</v>
      </c>
      <c r="D14" s="30"/>
      <c r="E14" s="108">
        <v>10</v>
      </c>
      <c r="F14" s="118" t="s">
        <v>180</v>
      </c>
      <c r="G14" s="29">
        <v>15.5</v>
      </c>
      <c r="H14" s="30"/>
      <c r="I14" s="108">
        <v>10</v>
      </c>
      <c r="J14" s="118" t="s">
        <v>180</v>
      </c>
      <c r="K14" s="29">
        <v>9.7</v>
      </c>
      <c r="L14" s="30"/>
      <c r="M14" s="108">
        <v>10</v>
      </c>
      <c r="N14" s="118" t="s">
        <v>179</v>
      </c>
      <c r="O14" s="29">
        <v>2.53</v>
      </c>
      <c r="P14" s="28"/>
      <c r="Q14" s="108">
        <v>10</v>
      </c>
      <c r="R14" s="118" t="s">
        <v>180</v>
      </c>
      <c r="S14" s="108">
        <v>9</v>
      </c>
      <c r="T14" s="108">
        <v>10</v>
      </c>
      <c r="U14" s="108">
        <v>10</v>
      </c>
      <c r="V14" s="57">
        <v>13</v>
      </c>
      <c r="W14" s="125">
        <f t="shared" si="0"/>
        <v>42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"/>
      <c r="AP14" s="2"/>
      <c r="AQ14" s="2"/>
      <c r="AR14" s="2"/>
      <c r="AS14" s="2"/>
      <c r="AT14" s="2"/>
      <c r="AU14" s="2"/>
    </row>
    <row r="15" spans="1:47" ht="12.75">
      <c r="A15" s="108">
        <v>11</v>
      </c>
      <c r="B15" s="118" t="s">
        <v>349</v>
      </c>
      <c r="C15" s="67">
        <v>225</v>
      </c>
      <c r="D15" s="30"/>
      <c r="E15" s="108">
        <v>11</v>
      </c>
      <c r="F15" s="118" t="s">
        <v>349</v>
      </c>
      <c r="G15" s="29">
        <v>15</v>
      </c>
      <c r="H15" s="30"/>
      <c r="I15" s="108">
        <v>11</v>
      </c>
      <c r="J15" s="118" t="s">
        <v>175</v>
      </c>
      <c r="K15" s="29">
        <v>10.1</v>
      </c>
      <c r="L15" s="30"/>
      <c r="M15" s="108">
        <v>11</v>
      </c>
      <c r="N15" s="118" t="s">
        <v>171</v>
      </c>
      <c r="O15" s="29">
        <v>2.54</v>
      </c>
      <c r="P15" s="28"/>
      <c r="Q15" s="108">
        <v>11</v>
      </c>
      <c r="R15" s="118" t="s">
        <v>179</v>
      </c>
      <c r="S15" s="108">
        <v>12</v>
      </c>
      <c r="T15" s="108">
        <v>8</v>
      </c>
      <c r="U15" s="108">
        <v>13</v>
      </c>
      <c r="V15" s="57">
        <v>10</v>
      </c>
      <c r="W15" s="125">
        <f t="shared" si="0"/>
        <v>43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"/>
      <c r="AP15" s="2"/>
      <c r="AQ15" s="2"/>
      <c r="AR15" s="2"/>
      <c r="AS15" s="2"/>
      <c r="AT15" s="2"/>
      <c r="AU15" s="2"/>
    </row>
    <row r="16" spans="1:47" ht="12.75">
      <c r="A16" s="108">
        <v>12</v>
      </c>
      <c r="B16" s="118" t="s">
        <v>179</v>
      </c>
      <c r="C16" s="67">
        <v>220</v>
      </c>
      <c r="D16" s="30"/>
      <c r="E16" s="108">
        <v>11</v>
      </c>
      <c r="F16" s="118" t="s">
        <v>178</v>
      </c>
      <c r="G16" s="29">
        <v>15</v>
      </c>
      <c r="H16" s="30"/>
      <c r="I16" s="108">
        <v>12</v>
      </c>
      <c r="J16" s="118" t="s">
        <v>349</v>
      </c>
      <c r="K16" s="29">
        <v>10.3</v>
      </c>
      <c r="L16" s="30"/>
      <c r="M16" s="108">
        <v>12</v>
      </c>
      <c r="N16" s="118" t="s">
        <v>175</v>
      </c>
      <c r="O16" s="29">
        <v>2.56</v>
      </c>
      <c r="P16" s="28"/>
      <c r="Q16" s="108">
        <v>12</v>
      </c>
      <c r="R16" s="118" t="s">
        <v>349</v>
      </c>
      <c r="S16" s="108">
        <v>11</v>
      </c>
      <c r="T16" s="108">
        <v>11</v>
      </c>
      <c r="U16" s="108">
        <v>12</v>
      </c>
      <c r="V16" s="57">
        <v>9</v>
      </c>
      <c r="W16" s="125">
        <f t="shared" si="0"/>
        <v>43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2"/>
      <c r="AP16" s="2"/>
      <c r="AQ16" s="2"/>
      <c r="AR16" s="2"/>
      <c r="AS16" s="2"/>
      <c r="AT16" s="2"/>
      <c r="AU16" s="2"/>
    </row>
    <row r="17" spans="1:47" ht="12.75">
      <c r="A17" s="108">
        <v>13</v>
      </c>
      <c r="B17" s="118" t="s">
        <v>175</v>
      </c>
      <c r="C17" s="67">
        <v>215</v>
      </c>
      <c r="D17" s="30"/>
      <c r="E17" s="108">
        <v>11</v>
      </c>
      <c r="F17" s="118" t="s">
        <v>174</v>
      </c>
      <c r="G17" s="29">
        <v>15</v>
      </c>
      <c r="H17" s="30"/>
      <c r="I17" s="108">
        <v>13</v>
      </c>
      <c r="J17" s="118" t="s">
        <v>179</v>
      </c>
      <c r="K17" s="29">
        <v>10.4</v>
      </c>
      <c r="L17" s="30"/>
      <c r="M17" s="108">
        <v>13</v>
      </c>
      <c r="N17" s="118" t="s">
        <v>180</v>
      </c>
      <c r="O17" s="29">
        <v>3.01</v>
      </c>
      <c r="P17" s="28"/>
      <c r="Q17" s="108">
        <v>13</v>
      </c>
      <c r="R17" s="118" t="s">
        <v>175</v>
      </c>
      <c r="S17" s="108">
        <v>13</v>
      </c>
      <c r="T17" s="108">
        <v>8</v>
      </c>
      <c r="U17" s="108">
        <v>11</v>
      </c>
      <c r="V17" s="57">
        <v>12</v>
      </c>
      <c r="W17" s="125">
        <f t="shared" si="0"/>
        <v>44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"/>
      <c r="AP17" s="2"/>
      <c r="AQ17" s="2"/>
      <c r="AR17" s="2"/>
      <c r="AS17" s="2"/>
      <c r="AT17" s="2"/>
      <c r="AU17" s="2"/>
    </row>
    <row r="18" spans="1:47" ht="12.75">
      <c r="A18" s="108">
        <v>14</v>
      </c>
      <c r="B18" s="118" t="s">
        <v>166</v>
      </c>
      <c r="C18" s="67">
        <v>190</v>
      </c>
      <c r="D18" s="30"/>
      <c r="E18" s="108">
        <v>14</v>
      </c>
      <c r="F18" s="118" t="s">
        <v>166</v>
      </c>
      <c r="G18" s="29">
        <v>14</v>
      </c>
      <c r="H18" s="30"/>
      <c r="I18" s="108">
        <v>14</v>
      </c>
      <c r="J18" s="118" t="s">
        <v>166</v>
      </c>
      <c r="K18" s="29">
        <v>10.6</v>
      </c>
      <c r="L18" s="30"/>
      <c r="M18" s="108">
        <v>14</v>
      </c>
      <c r="N18" s="118" t="s">
        <v>267</v>
      </c>
      <c r="O18" s="29">
        <v>3.19</v>
      </c>
      <c r="P18" s="28"/>
      <c r="Q18" s="108">
        <v>14</v>
      </c>
      <c r="R18" s="118" t="s">
        <v>166</v>
      </c>
      <c r="S18" s="108">
        <v>14</v>
      </c>
      <c r="T18" s="108">
        <v>14</v>
      </c>
      <c r="U18" s="108">
        <v>14</v>
      </c>
      <c r="V18" s="57">
        <v>8</v>
      </c>
      <c r="W18" s="125">
        <f t="shared" si="0"/>
        <v>50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"/>
      <c r="AP18" s="2"/>
      <c r="AQ18" s="2"/>
      <c r="AR18" s="2"/>
      <c r="AS18" s="2"/>
      <c r="AT18" s="2"/>
      <c r="AU18" s="2"/>
    </row>
    <row r="19" spans="1:40" s="2" customFormat="1" ht="12.75">
      <c r="A19" s="108">
        <v>15</v>
      </c>
      <c r="B19" s="118" t="s">
        <v>178</v>
      </c>
      <c r="C19" s="67">
        <v>185</v>
      </c>
      <c r="D19" s="30"/>
      <c r="E19" s="108">
        <v>15</v>
      </c>
      <c r="F19" s="118" t="s">
        <v>168</v>
      </c>
      <c r="G19" s="29">
        <v>10</v>
      </c>
      <c r="H19" s="30"/>
      <c r="I19" s="108">
        <v>15</v>
      </c>
      <c r="J19" s="118" t="s">
        <v>178</v>
      </c>
      <c r="K19" s="29">
        <v>10.9</v>
      </c>
      <c r="L19" s="30"/>
      <c r="M19" s="108">
        <v>15</v>
      </c>
      <c r="N19" s="118" t="s">
        <v>178</v>
      </c>
      <c r="O19" s="29">
        <v>3.44</v>
      </c>
      <c r="P19" s="28"/>
      <c r="Q19" s="108">
        <v>15</v>
      </c>
      <c r="R19" s="118" t="s">
        <v>178</v>
      </c>
      <c r="S19" s="108">
        <v>15</v>
      </c>
      <c r="T19" s="108">
        <v>11</v>
      </c>
      <c r="U19" s="108">
        <v>15</v>
      </c>
      <c r="V19" s="57">
        <v>15</v>
      </c>
      <c r="W19" s="125">
        <f t="shared" si="0"/>
        <v>56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s="2" customFormat="1" ht="12.75">
      <c r="A20" s="108">
        <v>16</v>
      </c>
      <c r="B20" s="118" t="s">
        <v>169</v>
      </c>
      <c r="C20" s="162" t="s">
        <v>351</v>
      </c>
      <c r="D20" s="30"/>
      <c r="E20" s="108">
        <v>16</v>
      </c>
      <c r="F20" s="118" t="s">
        <v>169</v>
      </c>
      <c r="G20" s="156" t="s">
        <v>351</v>
      </c>
      <c r="H20" s="30"/>
      <c r="I20" s="108">
        <v>16</v>
      </c>
      <c r="J20" s="118" t="s">
        <v>169</v>
      </c>
      <c r="K20" s="29" t="s">
        <v>351</v>
      </c>
      <c r="L20" s="30"/>
      <c r="M20" s="108">
        <v>16</v>
      </c>
      <c r="N20" s="118" t="s">
        <v>169</v>
      </c>
      <c r="O20" s="29" t="s">
        <v>351</v>
      </c>
      <c r="P20" s="28"/>
      <c r="Q20" s="108">
        <v>16</v>
      </c>
      <c r="R20" s="118" t="s">
        <v>169</v>
      </c>
      <c r="S20" s="108">
        <v>16</v>
      </c>
      <c r="T20" s="108">
        <v>16</v>
      </c>
      <c r="U20" s="108">
        <v>16</v>
      </c>
      <c r="V20" s="57">
        <v>16</v>
      </c>
      <c r="W20" s="125">
        <f t="shared" si="0"/>
        <v>64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s="2" customFormat="1" ht="12.75">
      <c r="A21" s="108">
        <v>16</v>
      </c>
      <c r="B21" s="118" t="s">
        <v>170</v>
      </c>
      <c r="C21" s="162" t="s">
        <v>351</v>
      </c>
      <c r="D21" s="30"/>
      <c r="E21" s="108">
        <v>16</v>
      </c>
      <c r="F21" s="118" t="s">
        <v>170</v>
      </c>
      <c r="G21" s="156" t="s">
        <v>351</v>
      </c>
      <c r="H21" s="30"/>
      <c r="I21" s="108">
        <v>16</v>
      </c>
      <c r="J21" s="118" t="s">
        <v>170</v>
      </c>
      <c r="K21" s="29" t="s">
        <v>351</v>
      </c>
      <c r="L21" s="30"/>
      <c r="M21" s="108">
        <v>17</v>
      </c>
      <c r="N21" s="118" t="s">
        <v>170</v>
      </c>
      <c r="O21" s="29" t="s">
        <v>351</v>
      </c>
      <c r="P21" s="28"/>
      <c r="Q21" s="108">
        <v>16</v>
      </c>
      <c r="R21" s="118" t="s">
        <v>170</v>
      </c>
      <c r="S21" s="108">
        <v>16</v>
      </c>
      <c r="T21" s="108">
        <v>16</v>
      </c>
      <c r="U21" s="108">
        <v>16</v>
      </c>
      <c r="V21" s="57">
        <v>16</v>
      </c>
      <c r="W21" s="125">
        <f t="shared" si="0"/>
        <v>64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s="2" customFormat="1" ht="13.5" thickBot="1">
      <c r="A22" s="109">
        <v>16</v>
      </c>
      <c r="B22" s="157" t="s">
        <v>173</v>
      </c>
      <c r="C22" s="173" t="s">
        <v>351</v>
      </c>
      <c r="D22" s="33"/>
      <c r="E22" s="109">
        <v>16</v>
      </c>
      <c r="F22" s="157" t="s">
        <v>173</v>
      </c>
      <c r="G22" s="150" t="s">
        <v>351</v>
      </c>
      <c r="H22" s="33"/>
      <c r="I22" s="109">
        <v>16</v>
      </c>
      <c r="J22" s="157" t="s">
        <v>173</v>
      </c>
      <c r="K22" s="32" t="s">
        <v>351</v>
      </c>
      <c r="L22" s="33"/>
      <c r="M22" s="109">
        <v>18</v>
      </c>
      <c r="N22" s="157" t="s">
        <v>173</v>
      </c>
      <c r="O22" s="32" t="s">
        <v>351</v>
      </c>
      <c r="P22" s="34"/>
      <c r="Q22" s="109">
        <v>16</v>
      </c>
      <c r="R22" s="157" t="s">
        <v>173</v>
      </c>
      <c r="S22" s="109">
        <v>16</v>
      </c>
      <c r="T22" s="109">
        <v>16</v>
      </c>
      <c r="U22" s="109">
        <v>16</v>
      </c>
      <c r="V22" s="58">
        <v>16</v>
      </c>
      <c r="W22" s="126">
        <f t="shared" si="0"/>
        <v>64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s="2" customFormat="1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s="2" customFormat="1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s="2" customFormat="1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s="2" customFormat="1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s="2" customFormat="1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s="2" customFormat="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="2" customFormat="1" ht="12.75"/>
    <row r="30" s="2" customFormat="1" ht="12.75"/>
    <row r="31" s="2" customFormat="1" ht="12.75"/>
    <row r="32" s="2" customFormat="1" ht="12.75"/>
    <row r="33" s="2" customFormat="1" ht="12.75"/>
  </sheetData>
  <sheetProtection/>
  <mergeCells count="7">
    <mergeCell ref="A1:W1"/>
    <mergeCell ref="Q3:W3"/>
    <mergeCell ref="A2:W2"/>
    <mergeCell ref="A3:C3"/>
    <mergeCell ref="E3:G3"/>
    <mergeCell ref="I3:K3"/>
    <mergeCell ref="M3:O3"/>
  </mergeCells>
  <printOptions/>
  <pageMargins left="0.55" right="0.58" top="0.73" bottom="0.54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Petra Hronová</cp:lastModifiedBy>
  <cp:lastPrinted>2016-05-10T09:31:03Z</cp:lastPrinted>
  <dcterms:created xsi:type="dcterms:W3CDTF">2010-04-30T13:57:34Z</dcterms:created>
  <dcterms:modified xsi:type="dcterms:W3CDTF">2016-05-12T09:06:42Z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